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Admin\Downloads\"/>
    </mc:Choice>
  </mc:AlternateContent>
  <xr:revisionPtr revIDLastSave="0" documentId="8_{7CA3A73D-275B-4F00-A539-5D3E7B810987}" xr6:coauthVersionLast="45" xr6:coauthVersionMax="45" xr10:uidLastSave="{00000000-0000-0000-0000-000000000000}"/>
  <bookViews>
    <workbookView xWindow="-120" yWindow="-120" windowWidth="29040" windowHeight="15840" xr2:uid="{00000000-000D-0000-FFFF-FFFF00000000}"/>
  </bookViews>
  <sheets>
    <sheet name="2020 Master" sheetId="20"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7" i="20" l="1"/>
  <c r="A96" i="20" l="1"/>
  <c r="A3" i="20" l="1"/>
  <c r="A95" i="20"/>
  <c r="A71" i="20"/>
  <c r="A4" i="20"/>
  <c r="A5" i="20"/>
  <c r="A6" i="20"/>
  <c r="A7" i="20"/>
  <c r="A8" i="20"/>
  <c r="A9" i="20"/>
  <c r="A10" i="20"/>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2" i="20"/>
  <c r="A73" i="20"/>
  <c r="A74" i="20"/>
  <c r="A75" i="20"/>
  <c r="A76" i="20"/>
  <c r="A77" i="20"/>
  <c r="A78" i="20"/>
  <c r="A79" i="20"/>
  <c r="A80" i="20"/>
  <c r="A81" i="20"/>
  <c r="A82" i="20"/>
  <c r="A83" i="20"/>
  <c r="A84" i="20"/>
  <c r="A85" i="20"/>
  <c r="A86" i="20"/>
  <c r="A87" i="20"/>
  <c r="A88" i="20"/>
  <c r="A89" i="20"/>
  <c r="A90" i="20"/>
  <c r="A91" i="20"/>
  <c r="A92" i="20"/>
  <c r="A93" i="20"/>
  <c r="A94" i="20"/>
  <c r="A2" i="20"/>
</calcChain>
</file>

<file path=xl/sharedStrings.xml><?xml version="1.0" encoding="utf-8"?>
<sst xmlns="http://schemas.openxmlformats.org/spreadsheetml/2006/main" count="638" uniqueCount="421">
  <si>
    <t>Jalapeno Early</t>
  </si>
  <si>
    <t>Poblano</t>
  </si>
  <si>
    <t>King of the North</t>
  </si>
  <si>
    <t>Giant Marconi</t>
  </si>
  <si>
    <t>Brandywine (Sudduth Strain)</t>
  </si>
  <si>
    <t>Mortgage Lifter</t>
  </si>
  <si>
    <t>Cherokee Purple</t>
  </si>
  <si>
    <t>Hawaiian Pineapple</t>
  </si>
  <si>
    <t>Tomato Growers</t>
  </si>
  <si>
    <t>Wisconsin 55</t>
  </si>
  <si>
    <t>Beefsteak</t>
  </si>
  <si>
    <t>San Marzano</t>
  </si>
  <si>
    <t>Sweet Million</t>
  </si>
  <si>
    <t>General Category</t>
  </si>
  <si>
    <t>Name/Flavor</t>
  </si>
  <si>
    <t>Purchase location/Provider</t>
  </si>
  <si>
    <t>Color</t>
  </si>
  <si>
    <t>Description</t>
  </si>
  <si>
    <t>Height</t>
  </si>
  <si>
    <t>Vanilla overtones and strong basil scent add flavor to salads or poultry. Green leaves and purple flowers look great in a bouquet!</t>
  </si>
  <si>
    <t>Green</t>
  </si>
  <si>
    <t>green</t>
  </si>
  <si>
    <t>12-14” tall</t>
  </si>
  <si>
    <t xml:space="preserve">This is the traditional Italian basil! Leaves are 3” long and shiny. Use fresh or dried in Italian cuisine. Relatively slow to bolt.  </t>
  </si>
  <si>
    <t>24-30" tall</t>
  </si>
  <si>
    <t>26-30" tall</t>
  </si>
  <si>
    <t>Heat</t>
  </si>
  <si>
    <t>Cayenne</t>
  </si>
  <si>
    <t>24" tall</t>
  </si>
  <si>
    <t>poblano/ancho</t>
  </si>
  <si>
    <t>2,000 SHU</t>
  </si>
  <si>
    <t>jalapeno</t>
  </si>
  <si>
    <t>serrano</t>
  </si>
  <si>
    <t xml:space="preserve">Type </t>
  </si>
  <si>
    <t>Size</t>
  </si>
  <si>
    <t>Days to Maturity</t>
  </si>
  <si>
    <t>yellow</t>
  </si>
  <si>
    <t>75 days</t>
  </si>
  <si>
    <t>80 days</t>
  </si>
  <si>
    <t>dark red-pink</t>
  </si>
  <si>
    <t>12 oz beefsteak</t>
  </si>
  <si>
    <t>74 days</t>
  </si>
  <si>
    <t>dusky purple-pink</t>
  </si>
  <si>
    <t>An old Tennessee heirloom cultivated by the Cherokee tribe, this tomato has a rich, complex and sweet flavor.</t>
  </si>
  <si>
    <t>pink-red</t>
  </si>
  <si>
    <t>78 days</t>
  </si>
  <si>
    <t>red</t>
  </si>
  <si>
    <t>cherry</t>
  </si>
  <si>
    <t>65 days</t>
  </si>
  <si>
    <t>8 oz slicer</t>
  </si>
  <si>
    <t xml:space="preserve">72 days </t>
  </si>
  <si>
    <t>4 oz plum/paste</t>
  </si>
  <si>
    <t>85 days</t>
  </si>
  <si>
    <t>70 days</t>
  </si>
  <si>
    <t>pink</t>
  </si>
  <si>
    <t>yellow streaked with red</t>
  </si>
  <si>
    <t>beefsteak</t>
  </si>
  <si>
    <t>68 days</t>
  </si>
  <si>
    <t>90 days</t>
  </si>
  <si>
    <t>matures from green to red</t>
  </si>
  <si>
    <t>matures green to red</t>
  </si>
  <si>
    <t>bell</t>
  </si>
  <si>
    <t>Italian</t>
  </si>
  <si>
    <t>AAS winner. Early hybrid produces lots of 8” long fruit on 24” tall plants. Peppers have a sweet, smoky flavor. Use when green or red in salsas, salads or fried.</t>
  </si>
  <si>
    <t>72 days</t>
  </si>
  <si>
    <t>6,000 SHU</t>
  </si>
  <si>
    <r>
      <t xml:space="preserve">C. annuum  </t>
    </r>
    <r>
      <rPr>
        <sz val="11"/>
        <color theme="1"/>
        <rFont val="Arial"/>
        <family val="2"/>
      </rPr>
      <t xml:space="preserve">Early and heavy yielding!  Fruits are 3” long, thick-walled and grow on 24” tall plants.  </t>
    </r>
  </si>
  <si>
    <t>62 days</t>
  </si>
  <si>
    <t>purple</t>
  </si>
  <si>
    <t>24"</t>
  </si>
  <si>
    <t>Black Hungarian</t>
  </si>
  <si>
    <t>Hungarian</t>
  </si>
  <si>
    <t>60 days to black, 80 days to red</t>
  </si>
  <si>
    <t>73 days</t>
  </si>
  <si>
    <t>60 days</t>
  </si>
  <si>
    <t>100 days</t>
  </si>
  <si>
    <t>aji</t>
  </si>
  <si>
    <t>50,000 SHU</t>
  </si>
  <si>
    <t>64 days</t>
  </si>
  <si>
    <t>58 days</t>
  </si>
  <si>
    <t xml:space="preserve">Huge, dark-green leaves are flat and borne on strong stems. Classic parsley taste, perfect for salads or cooking. High yields. </t>
  </si>
  <si>
    <t>Finely divided leaves make this parsley superb for use as a garnish. Flavor is excellent, too! Plant reaches 12” in height.</t>
  </si>
  <si>
    <t>Excellent tasting leaves on 18” tall plant. Slow to bolt - very “pokey” to set seed!</t>
  </si>
  <si>
    <t>Italian bull's horn</t>
  </si>
  <si>
    <t>Escamillo</t>
  </si>
  <si>
    <t>matures green to golden yellow</t>
  </si>
  <si>
    <t xml:space="preserve">AAS winner. Large 6” long, 2” wide, meaty peppers have great flavor. </t>
  </si>
  <si>
    <t>60 days to green, 80 to yellow</t>
  </si>
  <si>
    <t>matures yellow to red</t>
  </si>
  <si>
    <t>orange</t>
  </si>
  <si>
    <t>83 days</t>
  </si>
  <si>
    <t>Green Zebra</t>
  </si>
  <si>
    <t>bicolor green</t>
  </si>
  <si>
    <t>3 oz saladette</t>
  </si>
  <si>
    <t>A favorite at farmers markets! Fruits are amber green with dark green stripes. This unique heirloom has sweet and zingy flavor. Crack-resistant, great in salads.</t>
  </si>
  <si>
    <t>Chocolate Cherry</t>
  </si>
  <si>
    <t>chocolate brown</t>
  </si>
  <si>
    <t>1" cherry</t>
  </si>
  <si>
    <t>Heirloom cherry with gorgeous port wine/chestnut color and wonderfully complex flavor. Produces non-stop! Mix with white, green or red cherry tomatoes for a great salad.</t>
  </si>
  <si>
    <t>57 days</t>
  </si>
  <si>
    <t>55 days</t>
  </si>
  <si>
    <t>18"</t>
  </si>
  <si>
    <t>1 lb+ beefsteak</t>
  </si>
  <si>
    <t>Sun Gold</t>
  </si>
  <si>
    <t>Very popular hybrid with intense fruity flavor! Vigorous plants start yielding early and continue through season.</t>
  </si>
  <si>
    <t>70-90 days</t>
  </si>
  <si>
    <t>Cornito Giallo</t>
  </si>
  <si>
    <t>matures from green to yellow</t>
  </si>
  <si>
    <t>AAS winner. Small size (half as long as a corno di toro) hybrid is very attractive. Sweet 5” long peppers are great fried or fresh.</t>
  </si>
  <si>
    <t>55 days to green, 75 days to yellow</t>
  </si>
  <si>
    <t>12"</t>
  </si>
  <si>
    <t>Beet</t>
  </si>
  <si>
    <t>dark purple</t>
  </si>
  <si>
    <t>45 days</t>
  </si>
  <si>
    <t>30,000-50,000 SHU</t>
  </si>
  <si>
    <t>Lemon Drop (Aji Limon)</t>
  </si>
  <si>
    <t>Aji</t>
  </si>
  <si>
    <r>
      <t xml:space="preserve">C.baccatum   </t>
    </r>
    <r>
      <rPr>
        <sz val="11"/>
        <color theme="1"/>
        <rFont val="Arial"/>
        <family val="2"/>
      </rPr>
      <t>A very popular seasoning in Peru, this heirloom produces bright yellow, 3” conical fruits with a fruity citrus flavor.    24” tall plants. Use in containers.</t>
    </r>
  </si>
  <si>
    <t>24"-30" tall</t>
  </si>
  <si>
    <t>Ivy Garth</t>
  </si>
  <si>
    <t>Brilliant green and aromatic! An essential ingredient for Italian tomato dishes, pizza and pestos.</t>
  </si>
  <si>
    <t>18" tall</t>
  </si>
  <si>
    <t>cinnamon basil</t>
  </si>
  <si>
    <t>hybrid basil</t>
  </si>
  <si>
    <t>sweet basil</t>
  </si>
  <si>
    <t>matures to red</t>
  </si>
  <si>
    <t>A red bell pepper that thrives in cooler summer weather. Grows well in northern gardens where the seasons are cooler and shorter. Full-figured, red fruits are excellent for stuffing or fresh eating and have a great, sweet flavor.</t>
  </si>
  <si>
    <t>anaheim</t>
  </si>
  <si>
    <t>Matures to red</t>
  </si>
  <si>
    <t>48"</t>
  </si>
  <si>
    <t>36" tall</t>
  </si>
  <si>
    <t>5,000-10,000 SHU</t>
  </si>
  <si>
    <t>green to red</t>
  </si>
  <si>
    <r>
      <rPr>
        <i/>
        <sz val="11"/>
        <color theme="1"/>
        <rFont val="Arial"/>
        <family val="2"/>
      </rPr>
      <t>C. annuum</t>
    </r>
    <r>
      <rPr>
        <sz val="11"/>
        <color theme="1"/>
        <rFont val="Arial"/>
        <family val="2"/>
      </rPr>
      <t xml:space="preserve">. Heart-shaped fruit are 3-6" long. Roast and peel the green poblano to make Chili Rellenos, or dry when it's red (as an ancho) to make chili powder. </t>
    </r>
  </si>
  <si>
    <t>Candyland Red</t>
  </si>
  <si>
    <t>26"</t>
  </si>
  <si>
    <t>12" tall</t>
  </si>
  <si>
    <t>16"</t>
  </si>
  <si>
    <t>Lunchbox Mix</t>
  </si>
  <si>
    <t>mini-peppers (elongated)</t>
  </si>
  <si>
    <t>red, yellow, and orange seed mix</t>
  </si>
  <si>
    <t xml:space="preserve">Snack peppers are sweet and flavorful. Great fresh as a snack or sauteed. Strong plants yield well. </t>
  </si>
  <si>
    <t>55 days to green, 75 days to mature color</t>
  </si>
  <si>
    <t>2,500 - 8,000 SHU</t>
  </si>
  <si>
    <t>5,000 SHU</t>
  </si>
  <si>
    <t>1" cherry tomato</t>
  </si>
  <si>
    <t>1/2" oz cherry tomato</t>
  </si>
  <si>
    <t>54 days</t>
  </si>
  <si>
    <t>96 days</t>
  </si>
  <si>
    <t>The multi-function herb! Catnip leaves have been used (fresh or dried) for making an herbal tea that reportedly helps reduce anxiety, induce sleep, promote perspiration (fever/cold relief), soothe sore throats (cough suppressant) and comfort upset stomachs. As a culinary herb, fresh leaves (minty flavor) may be chopped and added to soups, stews, sauces, vegetables, or pasta. As a garden plant, catnip acts as a repellant for certain insects, including aphids and squash bugs. And your cat loves it!</t>
  </si>
  <si>
    <t>purple flowers</t>
  </si>
  <si>
    <t>2'-3' tall, 2'-3' wide</t>
  </si>
  <si>
    <t>16" tall</t>
  </si>
  <si>
    <t>20" tall</t>
  </si>
  <si>
    <t>18-20" tall</t>
  </si>
  <si>
    <t>5' tall</t>
  </si>
  <si>
    <t>8-10"</t>
  </si>
  <si>
    <t>22-38" tall</t>
  </si>
  <si>
    <t>36-48" tall</t>
  </si>
  <si>
    <t>8-12 oz beefsteak</t>
  </si>
  <si>
    <t>Habanero</t>
  </si>
  <si>
    <t xml:space="preserve">This huge heirloom beefsteak consistently wins taste-tests. Developed in the 1930s by M.C. Byles. Legend says he planted and crossed the four biggest varieties he knew. He created a variety that produced immense, tasty fruit. He sold the plants for $1 each and paid off his $6000 mortgage in 6 years. </t>
  </si>
  <si>
    <t>24"+</t>
  </si>
  <si>
    <t>vine</t>
  </si>
  <si>
    <t>15"</t>
  </si>
  <si>
    <t>36"</t>
  </si>
  <si>
    <t>18"+</t>
  </si>
  <si>
    <t>A rapid-growing ornamental grass for herb gardens, borders, along walkways or for tubs/containers. Leaves emit a lemony fragrance when bruised.  Extracted plant oils have been used for many years in herbal medicines and perfumes. Harvest bulbous lower leaf sections for cooking (finely minced or mashed in a mortar and pestle or food grinder). Sections of the mature leaf blades may be used fresh or dried for flavoring teas, soups or stews.</t>
  </si>
  <si>
    <t xml:space="preserve">Aromatic and ornamental, rosemary can be use (fresh or dried) in stews, breads, stuffings, herbal butters or vinegars. Leaves also provide excellent flavor to meats, fish and vegetables. Leaves and flowers are used in sachets. Plant in a container on the porch or in the garden. Rosemary is both heat and drought tolerant. Plant near your beans or broccoli for companion planting benefits. </t>
  </si>
  <si>
    <r>
      <t>Stevia rebaudiana</t>
    </r>
    <r>
      <rPr>
        <sz val="10"/>
        <color theme="1"/>
        <rFont val="Arial"/>
        <family val="2"/>
      </rPr>
      <t xml:space="preserve">, commonly known as sweetleaf, is a tender perennial herb that is native to Paraguay and Brazil. Plants typically grow with weak and floppy stems to 12-24" tall. Leaves are sweet; harvest fresh leaves for use in drinks. Eat leaves directly off the plant. Leaves may be dried and ground for use as a sweetener. </t>
    </r>
  </si>
  <si>
    <r>
      <rPr>
        <i/>
        <sz val="10"/>
        <color theme="1"/>
        <rFont val="Arial"/>
        <family val="2"/>
      </rPr>
      <t>Melissa officinalis</t>
    </r>
    <r>
      <rPr>
        <sz val="10"/>
        <color theme="1"/>
        <rFont val="Arial"/>
        <family val="2"/>
      </rPr>
      <t xml:space="preserve">, commonly called lemon balm, is a perennial of the mint family that is grown for its lemon-scented leaves. It is native to southern Europe. Tiny, white flowers attract pollinators throughout summer. Leaves are edible and may be added to salads, soups, sauces or vegetables or used to flavor teas. Dried leaves may be added to sachets and potpourri. Lemon balm spreads easily by seed; cut back several times to prevent flowering and seeding. </t>
    </r>
  </si>
  <si>
    <t xml:space="preserve">Cinnamon-scented basil has pretty violet stems and veining, and lavender flowers. Use in cooking, in flower arrangements, or plant among vegetable plants to repel insects. </t>
  </si>
  <si>
    <t>Dark Purple</t>
  </si>
  <si>
    <t>18-24"</t>
  </si>
  <si>
    <r>
      <t>Basil</t>
    </r>
    <r>
      <rPr>
        <sz val="11"/>
        <color theme="1"/>
        <rFont val="Calibri"/>
        <family val="2"/>
        <scheme val="minor"/>
      </rPr>
      <t xml:space="preserve"> '</t>
    </r>
    <r>
      <rPr>
        <b/>
        <sz val="11"/>
        <color theme="1"/>
        <rFont val="Calibri"/>
        <family val="2"/>
        <scheme val="minor"/>
      </rPr>
      <t>Amethyst</t>
    </r>
    <r>
      <rPr>
        <sz val="11"/>
        <color theme="1"/>
        <rFont val="Calibri"/>
        <family val="2"/>
        <scheme val="minor"/>
      </rPr>
      <t xml:space="preserve">' is a dark purple, almost black 'Genovese' </t>
    </r>
    <r>
      <rPr>
        <b/>
        <sz val="11"/>
        <color theme="1"/>
        <rFont val="Calibri"/>
        <family val="2"/>
        <scheme val="minor"/>
      </rPr>
      <t>Basil</t>
    </r>
    <r>
      <rPr>
        <sz val="11"/>
        <color theme="1"/>
        <rFont val="Calibri"/>
        <family val="2"/>
        <scheme val="minor"/>
      </rPr>
      <t>. Add a splash of color to pizza or pasta and bring contrast to your garden. 'Amethyst' looks great in a container or decorative pot.</t>
    </r>
  </si>
  <si>
    <t xml:space="preserve">With a 100% purple-red leaf, this 'Genovese' style basil has cupped foliage and a spicy, clove-like aroma. Use it for contrast in your garden or a spicy and colorful addition to your summer salads. </t>
  </si>
  <si>
    <t>A 1998 AAS Edible selection! Basil 'Sweet Dani' has a strong lemon scent on upright plants. Use in garden beds or in a container. Cut it back to encourage bushy regrowth.  Flavor drinks, salads and pastas all summer long!</t>
  </si>
  <si>
    <t>24-36"</t>
  </si>
  <si>
    <t xml:space="preserve">This semi-dwarf dill variety has a dark green leaf, clear yellow flowers. Use leaves to flavor salads, vegetables, marinades, pickles and fish! </t>
  </si>
  <si>
    <t>24-48"</t>
  </si>
  <si>
    <t>Devil's Tongue</t>
  </si>
  <si>
    <t>125,000-325,000 SHU</t>
  </si>
  <si>
    <t>matures green to yellow-orange</t>
  </si>
  <si>
    <t>94 days</t>
  </si>
  <si>
    <t>C. chinense. 3" long, pointy ends, and HOT, HOT, HOT! Heat lovers, rejoice!</t>
  </si>
  <si>
    <t>Hot Banana</t>
  </si>
  <si>
    <t>Hungarian Sweet Wax</t>
  </si>
  <si>
    <t>Jalapeno Gigantia</t>
  </si>
  <si>
    <t>Jalapeno Sweet</t>
  </si>
  <si>
    <t>Jalapeno Purple</t>
  </si>
  <si>
    <t>Jalapeno "La Bomba II"</t>
  </si>
  <si>
    <t>matures black to red</t>
  </si>
  <si>
    <t>3" fruit</t>
  </si>
  <si>
    <r>
      <rPr>
        <i/>
        <sz val="11"/>
        <color theme="1"/>
        <rFont val="Arial"/>
        <family val="2"/>
      </rPr>
      <t xml:space="preserve">C. Annuum </t>
    </r>
    <r>
      <rPr>
        <sz val="11"/>
        <color theme="1"/>
        <rFont val="Arial"/>
        <family val="2"/>
      </rPr>
      <t xml:space="preserve">6" Banana-shaped peppers that are perfect for frying or pickling. Yellow fruits mature to red. Enjoy raw or prepared! </t>
    </r>
  </si>
  <si>
    <t>0-500 SHU</t>
  </si>
  <si>
    <r>
      <t>C. annuum 6</t>
    </r>
    <r>
      <rPr>
        <sz val="11"/>
        <color theme="1"/>
        <rFont val="Arial"/>
        <family val="2"/>
      </rPr>
      <t>" long, banana-shaped papers that mature to red. Use raw in salsas and salads, sautee with eggs, or pickle!</t>
    </r>
  </si>
  <si>
    <r>
      <rPr>
        <i/>
        <sz val="11"/>
        <color theme="1"/>
        <rFont val="Arial"/>
        <family val="2"/>
      </rPr>
      <t>C. annuum</t>
    </r>
    <r>
      <rPr>
        <sz val="11"/>
        <color theme="1"/>
        <rFont val="Arial"/>
        <family val="2"/>
      </rPr>
      <t xml:space="preserve"> This 5" jalapeno is perfect for stuffing or grilling. Matures to red with medium heat. </t>
    </r>
  </si>
  <si>
    <r>
      <rPr>
        <i/>
        <sz val="11"/>
        <color theme="1"/>
        <rFont val="Arial"/>
        <family val="2"/>
      </rPr>
      <t xml:space="preserve">C. annuum This 18" plant is </t>
    </r>
    <r>
      <rPr>
        <sz val="11"/>
        <color theme="1"/>
        <rFont val="Arial"/>
        <family val="2"/>
      </rPr>
      <t>perfect for patios or container gardens. It yields continuous fruit on a sturdy plant with great flavor. Disease resistant!</t>
    </r>
  </si>
  <si>
    <t>65-70 days</t>
  </si>
  <si>
    <t>purple to red</t>
  </si>
  <si>
    <r>
      <rPr>
        <i/>
        <sz val="11"/>
        <color theme="1"/>
        <rFont val="Arial"/>
        <family val="2"/>
      </rPr>
      <t>C. annuum</t>
    </r>
    <r>
      <rPr>
        <sz val="11"/>
        <color theme="1"/>
        <rFont val="Arial"/>
        <family val="2"/>
      </rPr>
      <t>. This 4", thick-walled pepper starts out purple and matures to red.  A great punch in salsa, use for Jalapeno Poppers or slice and top your home-made nachos!</t>
    </r>
  </si>
  <si>
    <t>4000 SHU</t>
  </si>
  <si>
    <r>
      <t>C. annuum  A classic! A 3" pepper with a s</t>
    </r>
    <r>
      <rPr>
        <sz val="11"/>
        <color theme="1"/>
        <rFont val="Arial"/>
        <family val="2"/>
      </rPr>
      <t>ausage shape. Matures green to red on long bearing plants. Perfect for mexican cooking, pickling, and salsa.</t>
    </r>
  </si>
  <si>
    <t>Red Ember</t>
  </si>
  <si>
    <t>Roulette</t>
  </si>
  <si>
    <r>
      <rPr>
        <i/>
        <sz val="11"/>
        <color theme="1"/>
        <rFont val="Arial"/>
        <family val="2"/>
      </rPr>
      <t>C. Annuum</t>
    </r>
    <r>
      <rPr>
        <sz val="11"/>
        <color theme="1"/>
        <rFont val="Arial"/>
        <family val="2"/>
      </rPr>
      <t xml:space="preserve"> A 2018 AAS Winner! Perfect for northern gardens; it matures earlier than other cayennes. ' Red Ember' produces a large number of rounded end fruits on durable, medium-sized plants. Try drying the fruit for use in chilis and winter soups. </t>
    </r>
  </si>
  <si>
    <t>0 SHU</t>
  </si>
  <si>
    <r>
      <rPr>
        <i/>
        <sz val="11"/>
        <color theme="1"/>
        <rFont val="Arial"/>
        <family val="2"/>
      </rPr>
      <t>C.capsicum.</t>
    </r>
    <r>
      <rPr>
        <sz val="11"/>
        <color theme="1"/>
        <rFont val="Arial"/>
        <family val="2"/>
      </rPr>
      <t xml:space="preserve"> A 2018 AAS Selection. 'Roulette' resembles a traditional habanero pepper in every way (fruit shape, size and color, and plant type) with one exception – No Heat! One-ounce fruits are red with thick walls at maturity and a nice citrusy (no heat) habanero flavor! Expect high yields, and early maturity.  </t>
    </r>
  </si>
  <si>
    <t>Onyx Red</t>
  </si>
  <si>
    <t>6-10"</t>
  </si>
  <si>
    <t>A 2018 AAS Winner. 'Onyx Red' makes a bold statement in the garden! Perfect for beds, borders, containers and mass planting. Black leaves and round, red fruit provide fantastic contrasts all summer.</t>
  </si>
  <si>
    <t>Black leaves, red fruit</t>
  </si>
  <si>
    <t>Just Sweet</t>
  </si>
  <si>
    <t>matures yellow</t>
  </si>
  <si>
    <t>65-75 days</t>
  </si>
  <si>
    <t>2019 AAS winner. A unique snacking pepper with four lobes like a larger bell pepper, only smaller.  3 inch, deliciously sweet fruits on bushy plants (no staking!!). Spice up your salads, or use as a fun snack for kids!</t>
  </si>
  <si>
    <t>mini-bell pepper</t>
  </si>
  <si>
    <t>matures from green to chocolate</t>
  </si>
  <si>
    <t>Aji Rico</t>
  </si>
  <si>
    <r>
      <rPr>
        <i/>
        <sz val="11"/>
        <color theme="1"/>
        <rFont val="Arial"/>
        <family val="2"/>
      </rPr>
      <t xml:space="preserve">C. annuum </t>
    </r>
    <r>
      <rPr>
        <sz val="11"/>
        <color theme="1"/>
        <rFont val="Arial"/>
        <family val="2"/>
      </rPr>
      <t xml:space="preserve">A 2017 AAS winner. This unique miniature Bell Pepper is mildly hot when fruits turn red. These peppers are compact, easy to grow and adapt well to a container or small garden planting. Another plus is their dark green foliage and ability to set fruit even under hot humid conditions. The fruit ripens from green to chocolate very early, making this variety perfect for our area. Great in salads. </t>
    </r>
  </si>
  <si>
    <t>50-75 days</t>
  </si>
  <si>
    <t>C. baccatum 2017 AAS Winner 'Aji Rico' is a hybrid hot pepper that matures early for short-season production or early summer enjoyment. The large plant produces many thin-walled, crunchy fruits that mature from green to red and can be eaten at any stage. These fruits have a refreshing citrus flavor and warm heat level, perfect for eating fresh or cooking into salsas or hot sauces. Add seeds to increase the heat. Try drying and grinding for home-made paprika!</t>
  </si>
  <si>
    <t>Flaming Jade</t>
  </si>
  <si>
    <r>
      <rPr>
        <i/>
        <sz val="11"/>
        <color theme="1"/>
        <rFont val="Arial"/>
        <family val="2"/>
      </rPr>
      <t xml:space="preserve">C. Annuum </t>
    </r>
    <r>
      <rPr>
        <sz val="11"/>
        <color theme="1"/>
        <rFont val="Arial"/>
        <family val="2"/>
      </rPr>
      <t xml:space="preserve">A 2016 AAS Regional selection. This serrano is disease resistant and perfect for growing in large pots. </t>
    </r>
  </si>
  <si>
    <t>3,000 SHU</t>
  </si>
  <si>
    <t>Jupiter</t>
  </si>
  <si>
    <t>Mad Hatter</t>
  </si>
  <si>
    <t>Monster Yellow</t>
  </si>
  <si>
    <t>Relleno</t>
  </si>
  <si>
    <t>Snackabelle Red</t>
  </si>
  <si>
    <t>Whopper</t>
  </si>
  <si>
    <t>matures from green to red.</t>
  </si>
  <si>
    <t>Large, 4" fruits on 3-5' plants. Drought resistant and resistant to Tobacco Mosaic Virus. Perfect for stuffed peppers!</t>
  </si>
  <si>
    <t>Matures from green to yellow</t>
  </si>
  <si>
    <t xml:space="preserve">These things are HUGE!!! 8" x 4" fruits mature to yellow. Use in stir frys, fajitas, or salads. </t>
  </si>
  <si>
    <t>hybrid bell</t>
  </si>
  <si>
    <t>Adorable and delicious! Great for kids snacks or salad toppers. Easy to clean out, you simply push down on the stem cap or cut around it to quickly remove the seed cavity.  Good for containers on a patio. Resistant to bacterial leaf spot (BLS) and tomato mosaic virus (ToMV)</t>
  </si>
  <si>
    <t xml:space="preserve">Another great choice for a container on a patio and an all-purpose pepper. These brilliant red, tasty, 4" x 4" fruit resists Tobacco Mosaic Virus. </t>
  </si>
  <si>
    <t>Fennel</t>
  </si>
  <si>
    <t>Fennel 'Antaras'</t>
  </si>
  <si>
    <t xml:space="preserve">This 2017 AAS winner is a “First in Class,”; The AAS has never before trialed and declared a fennel an AAS Winner. This multi-functional garden addition can be used as an edible bulb, an ornamental due to its lovely fronts, a seed source for fennel seed, and as a pollinator attractor (swallowtail caterpillars). It has a licorice/anice flavor and is slower to bolt than other fennel varieties. </t>
  </si>
  <si>
    <t>Okra 'Candle Fire'</t>
  </si>
  <si>
    <t>Dark Green foliage/red fruit</t>
  </si>
  <si>
    <t xml:space="preserve">This red okra is a 2017 AAS winner. It has round (not ribbed) pods and a brighter red color than the reddish burgundy okras currently available. It received high marks for productivity, taste, texture and tenderness as well as the ornamental value of red pods on red stems. Thrives in the heat of the summer and is disease resistant. Use for fried okra or a decorative addition to your summer veggie garden. </t>
  </si>
  <si>
    <t>4' tall</t>
  </si>
  <si>
    <t>30 days</t>
  </si>
  <si>
    <t>Watermelon 'Mini Love'</t>
  </si>
  <si>
    <t>3-4' vines</t>
  </si>
  <si>
    <t>Early Resilience</t>
  </si>
  <si>
    <t>Celano</t>
  </si>
  <si>
    <t>Fire Fly</t>
  </si>
  <si>
    <t>Red Torch</t>
  </si>
  <si>
    <t>Valentine</t>
  </si>
  <si>
    <t>Patio Choice Yellow</t>
  </si>
  <si>
    <t>Midnight Snack</t>
  </si>
  <si>
    <t>Chef's Choice Green</t>
  </si>
  <si>
    <t>Red Racer</t>
  </si>
  <si>
    <t>Determinate</t>
  </si>
  <si>
    <t>Looking for a canning tomato? Look no further...AAS 2020 Selection 'Early Resilience' is here. This rounded Roma tomato with a deep red interior color, uniform maturity and good quality flesh for canning and cooking. Can be grown in a pot on a patio; bushy plants make staking optional. Resistant to Blossom End Rot, resulting in a high yield and less fruit loss. Similar great taste as the comparisons but a much healthier plant and fruits. Overall, this is an excellent variety that would be a home canner’s dream.</t>
  </si>
  <si>
    <t xml:space="preserve">2", 3-3.5 oz. </t>
  </si>
  <si>
    <t>115 days</t>
  </si>
  <si>
    <t>semi-determinate hybrid</t>
  </si>
  <si>
    <t>grape tomato</t>
  </si>
  <si>
    <t>Celano is a patio-type grape tomato with a strong bushy habit. It is best grown with some support, such as a tomato cage. This semi-determinate hybrid tomato is an early producer of sweet oblong fruits weighing about 0.6 oz. each. Plants grow to 40” in height and spread to 24” and have excellent late blight tolerance. Great for snacking, salads, and veggie platters. A 2020 AAS winner!</t>
  </si>
  <si>
    <t>Indeterminate</t>
  </si>
  <si>
    <t>pale white to pale yellow</t>
  </si>
  <si>
    <t>This 2019 AAS winner has super sweet, pale white to pale yellow round fruits less than 1 inch in size. Delicate, translucent skins offer a mild acid flavor that enhances the sweet taste. Add a splash of color to your salads and pastas, or try them straight off the vine. Plants require stakes or cages; they grow upward to 5-6 feet.  and have good disease resistance.</t>
  </si>
  <si>
    <t>indeterminate</t>
  </si>
  <si>
    <t>1.5"/1.5 oz fruits</t>
  </si>
  <si>
    <t xml:space="preserve">Red Torch is a striped oblong tomato with 1.5” long fruits that weigh about 1.5 ounces. In addition to the decorative fruits it produces (red stripped), this hybrid is a very prolific early-season producer.Plants have been bred with excellent tolerance to environmental stresses like heat and harsh growing conditions. Plan on staking or caging this variety; indeterminate vines grow 5-6’ tall. </t>
  </si>
  <si>
    <t>red stripped with yellow</t>
  </si>
  <si>
    <t xml:space="preserve">This 2018 AAS winner has a deep-red color and meaty texture (like a mini roma!). It is very sweet and will hold longer on the vine without cracking or losing flavor or texture. It matures early and produces large quantities of fruit. Plan on staking the indeterminate vines for best results; they will reach 6'. </t>
  </si>
  <si>
    <t>determinate</t>
  </si>
  <si>
    <t xml:space="preserve">This delightful yellow cherry offers more than 100 mildly flavored fruits in a single, ultra-compact 18-inch plant. Perfect for a 10-inch pot, a hanging basket, or even a combo tub with flowering annuals and foliage plants on your patio! Winner of a 2017 All-America Selection for its high yields, super-compact size, and disease resistance. Patio Choice Yellow stands up to heat, humidity, rain, and disease, having demonstrated great resistance to tobacco mosaic virus (TMV), Verticillium Wilt, and Fusarium Wilt. Try on kebabs, or sun-dry for a sweet addition to all kinds of dishes. </t>
  </si>
  <si>
    <t>red with a black/purple sheen</t>
  </si>
  <si>
    <t>1.5"/.5 oz</t>
  </si>
  <si>
    <t>Midnight Snack is a unique indigo-type cherry tomato that ripens to red with a beautiful glossy black-purple overlay when exposed to sunlight. This coloration comes from the accumulation of anthocyanin pigments, the same reason blueberries are blue and contain healthy antioxidants. Vines should be staked and will produce fruit all season! Midnight Snack is great in salads or eaten straight off the plant…a guilt-free treat any time of the day or night. This decorative AAS Winner matures earlier than other purple tomatoes, is very easy to grow and will be a unique addition to any garden.</t>
  </si>
  <si>
    <t>.5"/.25 oz</t>
  </si>
  <si>
    <t xml:space="preserve">An AAS award-winning currant-type tomato. Currant tomatoes are smaller in size than cherry-type and are ready to “pop” in your mouth straight from the garden.  Plants produce dark red, sweet-flavored fruit that can be enjoyed throughout the season.  The tomato plant itself has a nice tidier habit than other currant-type plants; the fruit tends to form on the outside of the plant, making them easier to harvest. This plant will require staking. </t>
  </si>
  <si>
    <t xml:space="preserve">9-10 oz. </t>
  </si>
  <si>
    <t xml:space="preserve">2 oz. </t>
  </si>
  <si>
    <t xml:space="preserve">Red Racer, a cocktail size tomato, produces small, uniform fruits with great taste. An AAS winner in 2018.  These plants are compact, produce fruit in clusters, and are ideal for small space and container gardens.  This variety is resistant to various diseases: Verticillium, Fusarium (1,2), Nematode, Tomato mosaic virus, and Gray Leaf Spot. </t>
  </si>
  <si>
    <t xml:space="preserve">Looking for a unique and decorative addition to your summer garden?  Then look no further than this AAS Winner, Tomato Chef’s Choice Green F1. This plant produces beautiful green colored fruits with subtle yellow stripes and a wonderful citrus-like flavor and perfect tomato texture. You’ll enjoy this disease-free plant throughout the season with its dark green leaves and well-behaved form. Requires staking. Try on BLTs and use in fried green tomatoes. </t>
  </si>
  <si>
    <t xml:space="preserve">semi-determinate </t>
  </si>
  <si>
    <t>Chili Pie</t>
  </si>
  <si>
    <t>Beet 'Bull's Blood'</t>
  </si>
  <si>
    <t>Red leaves</t>
  </si>
  <si>
    <t>35-60 days</t>
  </si>
  <si>
    <t xml:space="preserve">This heirloom variety serves a dual purpose in the garden. Its large, deep red foliage is ornamental (and edible!), and it's roots are edible. Roast and serve with goat cheese, or toss in a salad for an extra pop of color and flavor. Grows best in cool weather. 'Bull's Blood' tolerates low light. </t>
  </si>
  <si>
    <t>Borage 'Bianca White'</t>
  </si>
  <si>
    <t>Borage</t>
  </si>
  <si>
    <t>White flowers</t>
  </si>
  <si>
    <t xml:space="preserve">Also known as "Starflower" or "Bee Bread", borage boasts beautiful star-shaped white flowers and textured leaves. Borage leaves tast like cucumber, and may be added to salads or pasta dishes. The flowers are also edible, and can be used in teas and other summer drinks or as a garnish. Borage flowers attract pollinators to your garden, and can be grown successfully in pots. </t>
  </si>
  <si>
    <t>Celery 'Giant Red'</t>
  </si>
  <si>
    <t>Celery</t>
  </si>
  <si>
    <t>Large, red stalk, with better flavor than green stalk types, yellow pink hearts great in salad or soup. Easy to grow and cold hardy!</t>
  </si>
  <si>
    <t>50 days</t>
  </si>
  <si>
    <t>3-5' vines</t>
  </si>
  <si>
    <t>Cucumber</t>
  </si>
  <si>
    <t>Short on space? Never fear…this vigorous grower produces vines only 3-5′ long, perfect for supporting on a short trellis in a raised bed or container. Non-bitter skin on tasty 6–8″ fruits.</t>
  </si>
  <si>
    <t>Everything you want in a cucumber: early fruits, burpless, totally non-bitter, mild, and sweet.  12", dark green fruits on vigorous, disease resistant vines. 54 days</t>
  </si>
  <si>
    <t>Cucumber 'Sweetest Yet'</t>
  </si>
  <si>
    <t>1.5" round</t>
  </si>
  <si>
    <t>Oriental, 1½" round fruits with green-white skin. Use in stir fry, curries or asian dishes. Fruits are tasty fresh or cooked.</t>
  </si>
  <si>
    <t>Hops</t>
  </si>
  <si>
    <t xml:space="preserve">Used in beer making, hops are known for their flavor and aroma.  hops grow easily in average, medium moisture, well-drained soils in full sun to part shade. Flowers late summer through early fall with light green, fragrant, cone-shaped flowers. Interesting vine for growing on trellises, pergolas, arbors and porches. Good screen that will rapidly cover unattractive structures. Needs a support structure. </t>
  </si>
  <si>
    <t>Kale 'Lacinato'</t>
  </si>
  <si>
    <t>Oregano 'Kirigami'</t>
  </si>
  <si>
    <t xml:space="preserve">This is a non-culinary, ornamental oregano. Purple-green bracts, rose flowers, pale green foliage, a wonderful fragrance, and a  dense mounding yet slightly trailing habit make it perfect for use in potted arrangements. </t>
  </si>
  <si>
    <r>
      <rPr>
        <sz val="10"/>
        <color theme="1"/>
        <rFont val="Calibri"/>
        <family val="2"/>
        <scheme val="minor"/>
      </rPr>
      <t>Papalo</t>
    </r>
    <r>
      <rPr>
        <i/>
        <sz val="10"/>
        <color theme="1"/>
        <rFont val="Calibri"/>
        <family val="2"/>
        <scheme val="minor"/>
      </rPr>
      <t xml:space="preserve"> Porophyllum ruderale</t>
    </r>
  </si>
  <si>
    <t xml:space="preserve">Papalo is a herbaceous annual herb commonly grown in Central and South America, where its leaves are used for seasoning savory dishes. The flavor is similar to cilantro, but more pungent and with hints of mint and citrus. Use sparingly and taste-test often!  Easy to grow and thrives in hot weather, when cilantro will tend to bolt or wither in the heat. Use in tacos, salsa, and sauces. </t>
  </si>
  <si>
    <t>A mildly hot pepper; 6" long with thick walls. Perfect for Relleno recipes  or fried, sauteed, or stuffed.</t>
  </si>
  <si>
    <t>Sweet Vanilla Grass</t>
  </si>
  <si>
    <t>25"</t>
  </si>
  <si>
    <t xml:space="preserve">A sweetly scented perennial grass. Turns straw colored in fall. It is decorative in garden or cut and grows well in pots. </t>
  </si>
  <si>
    <t>Swiss Chard 'Rainbow'</t>
  </si>
  <si>
    <t>Swiss Chard 'Ruby Red'</t>
  </si>
  <si>
    <t>Ornamental mix of many colors, including white-stemmed Swiss chard, red chard, and golden chard. Tasty and tender.</t>
  </si>
  <si>
    <t xml:space="preserve">Shiny dark green leaf with brilliant ruby red stalks and veins, high yield, great steamed or in salad. </t>
  </si>
  <si>
    <t>Berkeley Tie-Dye Pink</t>
  </si>
  <si>
    <t>Orange with Green strips</t>
  </si>
  <si>
    <t>67 days</t>
  </si>
  <si>
    <t xml:space="preserve">This early beeksteak is orange/pink with vivid green stripes and adaptable to all climates. Use as for slicing and BLTs. </t>
  </si>
  <si>
    <t>Best Boy</t>
  </si>
  <si>
    <t xml:space="preserve"> 8 oz globe</t>
  </si>
  <si>
    <t>Best Boy produces big, red tomatoes on a compact, disease-resistant plant. Try it on your patio in a pot!</t>
  </si>
  <si>
    <t>Big Rainbow</t>
  </si>
  <si>
    <t>2+ lb. beefsteak</t>
  </si>
  <si>
    <t>Orange/yellow/red tri-color</t>
  </si>
  <si>
    <t>Early Doll</t>
  </si>
  <si>
    <t>5-8 oz.</t>
  </si>
  <si>
    <t>Matts Wild Cherry</t>
  </si>
  <si>
    <t xml:space="preserve">Blight tolerant and heavy producing, Matts Wild Cherry will keep you snacking all summer long. Great flavor and deep red in color, with ¼ oz fruits. </t>
  </si>
  <si>
    <t>1/4 oz cherry</t>
  </si>
  <si>
    <t>Micro Tom</t>
  </si>
  <si>
    <t xml:space="preserve">Micro Tom produces tiny, 3/4" fruit on a compact 12" plant. Great for windowsills or patio pots. Try it as a purposeful and decorative addition to your summer patio collection! </t>
  </si>
  <si>
    <t>Roma VFN</t>
  </si>
  <si>
    <t xml:space="preserve"> 78 days</t>
  </si>
  <si>
    <t>2 oz plum/pear</t>
  </si>
  <si>
    <t xml:space="preserve">Roma VFN has improved disease resistance that you will love. One of the most popular varieties for making sauce, puree, paste, ketchup, tomato juice, and canning. Thick and meaty, with fewer seeds. </t>
  </si>
  <si>
    <t>Sheboygan</t>
  </si>
  <si>
    <t>4-6 oz carmine</t>
  </si>
  <si>
    <t>Sweetie</t>
  </si>
  <si>
    <t>1 oz cherry</t>
  </si>
  <si>
    <t xml:space="preserve">This incredibly sweet cherry tomato has high yields and tiny seeds. Bite-sized and good for juice or preserves. </t>
  </si>
  <si>
    <t>Virginia Sweet</t>
  </si>
  <si>
    <t>Bicolor yellow and red</t>
  </si>
  <si>
    <t xml:space="preserve">This hybrid offers sweet fruity flavor and more disease resistance with less cracking than the original heirloom. </t>
  </si>
  <si>
    <t xml:space="preserve">An improved version of Sweet 100, this variety offers the same wonderful flavor and yields, but much better disease resistance and tolerance to cracking. Incredibly long clusters of 1 inch dark red fruit grow on tall, vigorous plants. </t>
  </si>
  <si>
    <t>Cilantro 'Pokey Joe'</t>
  </si>
  <si>
    <t>Dill 'Bouquet'</t>
  </si>
  <si>
    <t>Rosemary 'Primed'</t>
  </si>
  <si>
    <t>Parsley 'Moss Curled'</t>
  </si>
  <si>
    <t>Parsley 'Giant of Italy'</t>
  </si>
  <si>
    <t>Eggplant 'Kermit'</t>
  </si>
  <si>
    <t>Concat for Order form</t>
  </si>
  <si>
    <t>Eggplant</t>
  </si>
  <si>
    <t>HERB</t>
  </si>
  <si>
    <t>KALE</t>
  </si>
  <si>
    <r>
      <rPr>
        <i/>
        <sz val="11"/>
        <color theme="1"/>
        <rFont val="Calibri"/>
        <family val="2"/>
        <scheme val="minor"/>
      </rPr>
      <t>Cymbopogon citratus</t>
    </r>
    <r>
      <rPr>
        <sz val="11"/>
        <color theme="1"/>
        <rFont val="Calibri"/>
        <family val="2"/>
        <scheme val="minor"/>
      </rPr>
      <t xml:space="preserve"> - Lemon Grass</t>
    </r>
  </si>
  <si>
    <r>
      <rPr>
        <i/>
        <sz val="11"/>
        <color theme="1"/>
        <rFont val="Calibri"/>
        <family val="2"/>
        <scheme val="minor"/>
      </rPr>
      <t>Melissa officinalis</t>
    </r>
    <r>
      <rPr>
        <sz val="11"/>
        <color theme="1"/>
        <rFont val="Calibri"/>
        <family val="2"/>
        <scheme val="minor"/>
      </rPr>
      <t xml:space="preserve"> - Lemon Balm</t>
    </r>
  </si>
  <si>
    <t>OKRA</t>
  </si>
  <si>
    <t>PEPPER, HOT</t>
  </si>
  <si>
    <t>BEET</t>
  </si>
  <si>
    <t>Basil 'Italiano Classico'</t>
  </si>
  <si>
    <t>Basil 'Sweet Dani'</t>
  </si>
  <si>
    <t>Basil 'Genovese'</t>
  </si>
  <si>
    <r>
      <t>Nepeta Cataria</t>
    </r>
    <r>
      <rPr>
        <sz val="11"/>
        <color theme="1"/>
        <rFont val="Arial"/>
        <family val="2"/>
      </rPr>
      <t xml:space="preserve"> - Catnip</t>
    </r>
  </si>
  <si>
    <t>CELERY</t>
  </si>
  <si>
    <t>CUCUMBER</t>
  </si>
  <si>
    <t>Cucumber'Patio Snacker'</t>
  </si>
  <si>
    <t>Basil 'Cinnamon Bouquet'</t>
  </si>
  <si>
    <t>Basil 'Amethyst'</t>
  </si>
  <si>
    <t>Basil 'Blue Spice'</t>
  </si>
  <si>
    <t>EGGPLANT</t>
  </si>
  <si>
    <t>FENNEL</t>
  </si>
  <si>
    <t>PEPPER, SWEET</t>
  </si>
  <si>
    <t>PEPPER, ORNAMENTAL</t>
  </si>
  <si>
    <r>
      <rPr>
        <i/>
        <sz val="10"/>
        <color theme="1"/>
        <rFont val="Arial"/>
        <family val="2"/>
      </rPr>
      <t>Humulus lupulus</t>
    </r>
    <r>
      <rPr>
        <sz val="10"/>
        <color theme="1"/>
        <rFont val="Arial"/>
        <family val="2"/>
      </rPr>
      <t xml:space="preserve"> </t>
    </r>
    <r>
      <rPr>
        <i/>
        <sz val="10"/>
        <color theme="1"/>
        <rFont val="Arial"/>
        <family val="2"/>
      </rPr>
      <t xml:space="preserve">- </t>
    </r>
    <r>
      <rPr>
        <sz val="10"/>
        <color theme="1"/>
        <rFont val="Arial"/>
        <family val="2"/>
      </rPr>
      <t>Perennial Hops</t>
    </r>
  </si>
  <si>
    <t>HOPS</t>
  </si>
  <si>
    <r>
      <rPr>
        <i/>
        <sz val="11"/>
        <color theme="1"/>
        <rFont val="Calibri"/>
        <family val="2"/>
        <scheme val="minor"/>
      </rPr>
      <t xml:space="preserve">Stevia rebaudiana </t>
    </r>
    <r>
      <rPr>
        <sz val="11"/>
        <color theme="1"/>
        <rFont val="Calibri"/>
        <family val="2"/>
        <scheme val="minor"/>
      </rPr>
      <t>- Sweetleaf</t>
    </r>
  </si>
  <si>
    <t>green stripped</t>
  </si>
  <si>
    <t>TOMATO, GLOBE</t>
  </si>
  <si>
    <t>TOMATO, BEEFSTEAK</t>
  </si>
  <si>
    <t>TOMATO, CHERRY</t>
  </si>
  <si>
    <t>TOMATO, CURRANT</t>
  </si>
  <si>
    <t>TOMATO, GRAPE</t>
  </si>
  <si>
    <t>WATERMELON</t>
  </si>
  <si>
    <t>SWISS CHARD</t>
  </si>
  <si>
    <t>Classic heirloom tomato prized for its distinctive flavor. Potato-leafed vines. Heirloom.</t>
  </si>
  <si>
    <t>Big Rainbow produces tricolored orange/yellow/red beefsteak tomatoes. Reaching 2 lbs., fruits are sweet and unique, with neon red streaks through the flesh. Use as a slicer, on hamburgers or BLTs, or eat raw! Heirloom.</t>
  </si>
  <si>
    <t xml:space="preserve">Bicolor yellow and red with sweet yellow flesh. Fruits grow to 1 pound or more. Heirloom.  </t>
  </si>
  <si>
    <t xml:space="preserve">Lithuanian immigrants in Wisconsin are credited with introducing this pink, paste-type heirloom in the early 1900's. Fruit is oblong with a pointed end. Expect high yields. perfect for sauce, puree, juice, paste, ketchup and canning. Heirloom. </t>
  </si>
  <si>
    <t>Early Doll is a heavy producer of lovely, red globe tomatos.Try it for an early tomato harvest!</t>
  </si>
  <si>
    <t>20 oz. beefsteak</t>
  </si>
  <si>
    <t>The classic Italian paste tomato! Heirloom variety with a rich, tomato flavor. Heavy yields over a long season. Makes great sauce.</t>
  </si>
  <si>
    <t>Bred at the UW-Madison in the 1940's, this heirloom is productive with great flavor. Disease and crack resistant, it’s tolerant of many diverse growing conditions. Semi-determinate.</t>
  </si>
  <si>
    <t>Basil 'Crimson King'</t>
  </si>
  <si>
    <t>12"-24"</t>
  </si>
  <si>
    <t>20'</t>
  </si>
  <si>
    <t>Also known as Red Ponderosa or Crimson Cushion. Produces huge, delicious, ribbed fruit on vigorous vines. Grow in wire cages for best results. Heirloom.</t>
  </si>
  <si>
    <t>Ice</t>
  </si>
  <si>
    <t>ivory</t>
  </si>
  <si>
    <t>1.5" cherry</t>
  </si>
  <si>
    <t xml:space="preserve"> 65 days</t>
  </si>
  <si>
    <t xml:space="preserve">Ivory fruit that is sugary sweet and perfect for snacking. </t>
  </si>
  <si>
    <t>Jet Star</t>
  </si>
  <si>
    <t>9 oz globes</t>
  </si>
  <si>
    <t xml:space="preserve">Very popular, disease resistant, and crack resistant. Jet Star is productive all season long, providing sweet, and versatile tomatoes. Great for slicing or canning. </t>
  </si>
  <si>
    <t>TOMATO, PLUM/PASTE</t>
  </si>
  <si>
    <r>
      <rPr>
        <i/>
        <sz val="11"/>
        <color theme="1"/>
        <rFont val="Arial"/>
        <family val="2"/>
      </rPr>
      <t>C. baccatum</t>
    </r>
    <r>
      <rPr>
        <sz val="11"/>
        <color theme="1"/>
        <rFont val="Arial"/>
        <family val="2"/>
      </rPr>
      <t xml:space="preserve"> This pepper looks like a little hat! Commonly used in Peruvian and Bolivian cuisines, it matures from green to bright red, adding ornamental beauty to the veggie garden. The citrus flavor remains sweet with just a touch of heat near the seeds. The plant produces plenty of peppers for salads, pickling, or appetizers. Try Mad Hatter peppers stuffed with cheese for a tasty treat. An AAS Winner!</t>
    </r>
  </si>
  <si>
    <t xml:space="preserve">This watermelon is small, cute, sweet, crispy and perfect for small gardens! Get kids involved in gardening by letting them grow their own mini watermelon.  Shorter vines (3-4 feet) produce up to six fruits per plant. Rinds are crack and split resistant, but still strong enough for carving. </t>
  </si>
  <si>
    <t xml:space="preserve">Also known as Dinosaur Kale or Nero di Toscana Kale (Black Kale). This Italian heirloom has blue-green strap-like leaves that are 3" wide by 10-18" long with a heavily savoyed texture. Excellent flavor that is enhanced by frost. Best eaten when leaves are small and tender. Use in salads (raw), soups, and pastas, or sautee with bacon and onions. </t>
  </si>
  <si>
    <r>
      <t xml:space="preserve">C. annuum  </t>
    </r>
    <r>
      <rPr>
        <sz val="11"/>
        <color theme="1"/>
        <rFont val="Arial"/>
        <family val="2"/>
      </rPr>
      <t xml:space="preserve">Mildly hot, 3" peppers ripen from black to red and have delicious flavor. Plants grow to 36” tall with purple flowers – very ornamental! A Hungarian heirloom. </t>
    </r>
  </si>
  <si>
    <t>ANNUAL</t>
  </si>
  <si>
    <r>
      <rPr>
        <sz val="11"/>
        <color theme="1"/>
        <rFont val="Arial"/>
        <family val="2"/>
      </rPr>
      <t>Cassia didymobotrya</t>
    </r>
    <r>
      <rPr>
        <b/>
        <sz val="11"/>
        <color theme="1"/>
        <rFont val="Arial"/>
        <family val="2"/>
      </rPr>
      <t xml:space="preserve"> - '</t>
    </r>
    <r>
      <rPr>
        <sz val="11"/>
        <color theme="1"/>
        <rFont val="Arial"/>
        <family val="2"/>
      </rPr>
      <t>Popcorn Cassia'</t>
    </r>
  </si>
  <si>
    <t>2-3'</t>
  </si>
  <si>
    <t>This is a RBG favorite! Popcorn cassia is an annual with yellow showy flowers and tropical-looking foliage. It is known for creating vertical interest with its tall flower spikes. Plant it among other annuals in the border, or as a specimen in a large container. In a mixed container it can function as the “thriller” or tall plant to contrast with other trailing or mid-sized filler plants. Great for a sensory garden...smells like buttered popcorn!</t>
  </si>
  <si>
    <t>The first dwarf Mexican sunflower, Fiesta Del Sol thrives on summer heat and humidity, attaining a mature height of 2-3 feet. The single, orange daisy flowers are 2-3 inches across, excellent cut flowers and may attract butterflies. There is an abundance of daisy flowers so that you can cut many for informal bouquets and numerous flowers will remain on the plant for the wildlife. Basically, pest-free, not even deer find the hairy leaves of Tithonia rotundifolia worth eating. Easy-to-grow from seed or plants, Fiesta Del Sol is carefree in the garden or in patio containers. You’ll find the best performance in full sun.</t>
  </si>
  <si>
    <t>Orange</t>
  </si>
  <si>
    <t>Tithonia 'Fiesta del Sol'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</si>
</sst>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6"/>
      <color theme="1"/>
      <name val="Arial"/>
      <family val="2"/>
    </font>
    <font>
      <sz val="11"/>
      <color theme="1"/>
      <name val="Arial"/>
      <family val="2"/>
    </font>
    <font>
      <i/>
      <sz val="11"/>
      <color theme="1"/>
      <name val="Arial"/>
      <family val="2"/>
    </font>
    <font>
      <i/>
      <sz val="11"/>
      <color theme="1"/>
      <name val="Calibri"/>
      <family val="2"/>
      <scheme val="minor"/>
    </font>
    <font>
      <b/>
      <sz val="11"/>
      <color theme="1"/>
      <name val="Arial"/>
      <family val="2"/>
    </font>
    <font>
      <sz val="10"/>
      <color theme="1"/>
      <name val="Arial"/>
      <family val="2"/>
    </font>
    <font>
      <sz val="11"/>
      <color rgb="FF000000"/>
      <name val="Arial"/>
      <family val="2"/>
    </font>
    <font>
      <i/>
      <sz val="10"/>
      <color theme="1"/>
      <name val="Arial"/>
      <family val="2"/>
    </font>
    <font>
      <b/>
      <sz val="11"/>
      <color theme="1"/>
      <name val="Calibri"/>
      <family val="2"/>
      <scheme val="minor"/>
    </font>
    <font>
      <sz val="10"/>
      <color theme="1"/>
      <name val="Calibri"/>
      <family val="2"/>
      <scheme val="minor"/>
    </font>
    <font>
      <i/>
      <sz val="10"/>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3">
    <border>
      <left/>
      <right/>
      <top/>
      <bottom/>
      <diagonal/>
    </border>
    <border>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xf numFmtId="0" fontId="1" fillId="0" borderId="0" xfId="0" applyFont="1"/>
    <xf numFmtId="0" fontId="2" fillId="0" borderId="0" xfId="0" applyFont="1"/>
    <xf numFmtId="0" fontId="2" fillId="0" borderId="0" xfId="0" applyFont="1" applyAlignment="1">
      <alignment wrapText="1"/>
    </xf>
    <xf numFmtId="0" fontId="1" fillId="0" borderId="0" xfId="0" applyFont="1" applyAlignment="1">
      <alignment wrapText="1"/>
    </xf>
    <xf numFmtId="0" fontId="0" fillId="0" borderId="0" xfId="0" applyAlignment="1">
      <alignment wrapText="1"/>
    </xf>
    <xf numFmtId="0" fontId="5" fillId="0" borderId="0" xfId="0" applyFont="1"/>
    <xf numFmtId="0" fontId="7" fillId="0" borderId="0" xfId="0" applyFont="1"/>
    <xf numFmtId="0" fontId="2" fillId="0" borderId="1" xfId="0" applyFont="1" applyBorder="1"/>
    <xf numFmtId="49" fontId="0" fillId="0" borderId="0" xfId="0" quotePrefix="1" applyNumberFormat="1"/>
    <xf numFmtId="49" fontId="0" fillId="0" borderId="0" xfId="0" applyNumberFormat="1"/>
    <xf numFmtId="49" fontId="3" fillId="0" borderId="0" xfId="0" applyNumberFormat="1" applyFont="1"/>
    <xf numFmtId="49" fontId="1" fillId="0" borderId="0" xfId="0" applyNumberFormat="1" applyFont="1"/>
    <xf numFmtId="49" fontId="2" fillId="0" borderId="0" xfId="0" applyNumberFormat="1" applyFont="1"/>
    <xf numFmtId="49" fontId="6" fillId="0" borderId="0" xfId="0" applyNumberFormat="1" applyFont="1"/>
    <xf numFmtId="0" fontId="0" fillId="0" borderId="2" xfId="0" applyBorder="1" applyAlignment="1">
      <alignment wrapText="1"/>
    </xf>
    <xf numFmtId="0" fontId="2" fillId="0" borderId="0" xfId="0" applyFont="1" applyBorder="1" applyAlignment="1">
      <alignment vertical="center" wrapText="1"/>
    </xf>
    <xf numFmtId="0" fontId="0" fillId="0" borderId="2" xfId="0" applyBorder="1"/>
    <xf numFmtId="0" fontId="1" fillId="2" borderId="0" xfId="0" applyFont="1" applyFill="1"/>
    <xf numFmtId="49" fontId="0" fillId="2" borderId="0" xfId="0" quotePrefix="1" applyNumberFormat="1" applyFill="1"/>
    <xf numFmtId="49" fontId="2" fillId="2" borderId="0" xfId="0" applyNumberFormat="1" applyFont="1" applyFill="1"/>
    <xf numFmtId="49" fontId="0" fillId="2" borderId="0" xfId="0" applyNumberFormat="1" applyFill="1"/>
    <xf numFmtId="0" fontId="0" fillId="2" borderId="0" xfId="0" applyFill="1"/>
    <xf numFmtId="0" fontId="0" fillId="2" borderId="0" xfId="0" applyFill="1" applyAlignment="1">
      <alignment wrapText="1"/>
    </xf>
    <xf numFmtId="0" fontId="0" fillId="2" borderId="0" xfId="0" applyFill="1" applyBorder="1" applyAlignment="1">
      <alignment wrapText="1"/>
    </xf>
    <xf numFmtId="0" fontId="0" fillId="2" borderId="0" xfId="0" applyFill="1" applyBorder="1"/>
    <xf numFmtId="16" fontId="2" fillId="0" borderId="0" xfId="0" applyNumberFormat="1" applyFont="1"/>
    <xf numFmtId="0" fontId="2" fillId="2" borderId="0" xfId="0" applyFont="1" applyFill="1"/>
  </cellXfs>
  <cellStyles count="1">
    <cellStyle name="Normal" xfId="0" builtinId="0"/>
  </cellStyles>
  <dxfs count="4">
    <dxf>
      <alignment horizontal="general" vertical="bottom" textRotation="0" wrapText="1" indent="0" justifyLastLine="0" shrinkToFit="0" readingOrder="0"/>
    </dxf>
    <dxf>
      <numFmt numFmtId="30" formatCode="@"/>
    </dxf>
    <dxf>
      <font>
        <b val="0"/>
        <i val="0"/>
        <strike val="0"/>
        <outline val="0"/>
        <shadow val="0"/>
        <u val="none"/>
        <vertAlign val="baseline"/>
        <color theme="1"/>
        <name val="Arial"/>
        <family val="2"/>
        <scheme val="none"/>
      </font>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2279669-4B16-4538-B473-ED37FB47DCAB}" name="Table814" displayName="Table814" ref="B1:K97" totalsRowShown="0">
  <autoFilter ref="B1:K97" xr:uid="{79787ADD-4A9C-403E-BBB5-2348A985BAF4}"/>
  <sortState xmlns:xlrd2="http://schemas.microsoft.com/office/spreadsheetml/2017/richdata2" ref="B2:K95">
    <sortCondition ref="C2:C95"/>
    <sortCondition ref="B2:B95"/>
  </sortState>
  <tableColumns count="10">
    <tableColumn id="1" xr3:uid="{C014018C-6FC9-43D3-9C58-102C85140F1B}" name="Name/Flavor" dataDxfId="3"/>
    <tableColumn id="2" xr3:uid="{C2F34807-2F58-42C8-B529-7D516B41FE2F}" name="General Category" dataDxfId="2"/>
    <tableColumn id="3" xr3:uid="{F2628FB7-7733-4E55-BEB5-8AC6AF55F312}" name="Type " dataDxfId="1"/>
    <tableColumn id="4" xr3:uid="{41CD466B-7E61-419C-8464-694A53451B62}" name="Heat"/>
    <tableColumn id="5" xr3:uid="{7BEF3F1E-7F7A-4385-9931-2347DC9644BA}" name="Color"/>
    <tableColumn id="6" xr3:uid="{3D0AB2A3-3386-4B2F-9DF4-CBE275482D28}" name="Height"/>
    <tableColumn id="7" xr3:uid="{BC5A442F-0A26-48F2-893F-0346FAEE690A}" name="Size"/>
    <tableColumn id="8" xr3:uid="{A777D7FB-42C8-4772-B253-500498080BA4}" name="Description" dataDxfId="0"/>
    <tableColumn id="9" xr3:uid="{70AB9A69-68B9-44C0-ACC7-A13C58D19B89}" name="Days to Maturity"/>
    <tableColumn id="10" xr3:uid="{17FF8675-7F49-4DA1-8EB8-7C630BF6D5ED}" name="Purchase location/Provider"/>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F07F2-18FD-449B-88D3-49E389FC06B8}">
  <dimension ref="A1:L98"/>
  <sheetViews>
    <sheetView tabSelected="1" zoomScale="70" zoomScaleNormal="70" workbookViewId="0">
      <pane xSplit="3" ySplit="1" topLeftCell="D2" activePane="bottomRight" state="frozen"/>
      <selection pane="topRight" activeCell="C1" sqref="C1"/>
      <selection pane="bottomLeft" activeCell="A2" sqref="A2"/>
      <selection pane="bottomRight" activeCell="A97" sqref="A97"/>
    </sheetView>
  </sheetViews>
  <sheetFormatPr defaultColWidth="51.26953125" defaultRowHeight="20" x14ac:dyDescent="0.4"/>
  <cols>
    <col min="1" max="1" width="51.26953125" style="2"/>
    <col min="2" max="2" width="29.26953125" style="12" customWidth="1"/>
    <col min="3" max="3" width="26.81640625" style="12" customWidth="1"/>
    <col min="4" max="4" width="23.81640625" style="12" customWidth="1"/>
    <col min="5" max="6" width="23.81640625" style="1" customWidth="1"/>
    <col min="7" max="7" width="23.81640625" style="1" hidden="1" customWidth="1"/>
    <col min="8" max="8" width="23.81640625" style="1" customWidth="1"/>
    <col min="9" max="9" width="55.1796875" style="4" customWidth="1"/>
    <col min="10" max="10" width="55.1796875" style="1" customWidth="1"/>
    <col min="11" max="16384" width="51.26953125" style="1"/>
  </cols>
  <sheetData>
    <row r="1" spans="1:11" x14ac:dyDescent="0.4">
      <c r="A1" s="2" t="s">
        <v>355</v>
      </c>
      <c r="B1" s="10" t="s">
        <v>14</v>
      </c>
      <c r="C1" s="13" t="s">
        <v>13</v>
      </c>
      <c r="D1" s="10" t="s">
        <v>33</v>
      </c>
      <c r="E1" t="s">
        <v>26</v>
      </c>
      <c r="F1" t="s">
        <v>16</v>
      </c>
      <c r="G1" t="s">
        <v>18</v>
      </c>
      <c r="H1" t="s">
        <v>34</v>
      </c>
      <c r="I1" s="5" t="s">
        <v>17</v>
      </c>
      <c r="J1" t="s">
        <v>35</v>
      </c>
      <c r="K1" t="s">
        <v>15</v>
      </c>
    </row>
    <row r="2" spans="1:11" s="18" customFormat="1" ht="73" x14ac:dyDescent="0.4">
      <c r="A2" s="27" t="str">
        <f>Table814[[#This Row],[General Category]]&amp;" - "&amp;Table814[[#This Row],[Name/Flavor]]</f>
        <v>BEET - Beet 'Bull's Blood'</v>
      </c>
      <c r="B2" s="19" t="s">
        <v>285</v>
      </c>
      <c r="C2" s="20" t="s">
        <v>363</v>
      </c>
      <c r="D2" s="21" t="s">
        <v>111</v>
      </c>
      <c r="E2" s="22"/>
      <c r="F2" s="22" t="s">
        <v>286</v>
      </c>
      <c r="G2" s="22"/>
      <c r="H2" s="22" t="s">
        <v>156</v>
      </c>
      <c r="I2" s="23" t="s">
        <v>288</v>
      </c>
      <c r="J2" s="22" t="s">
        <v>287</v>
      </c>
      <c r="K2" s="22"/>
    </row>
    <row r="3" spans="1:11" ht="29.5" x14ac:dyDescent="0.4">
      <c r="A3" s="2" t="str">
        <f>Table814[[#This Row],[General Category]]&amp;" - "&amp;Table814[[#This Row],[Name/Flavor]]</f>
        <v>CELERY - Celery 'Giant Red'</v>
      </c>
      <c r="B3" s="9" t="s">
        <v>293</v>
      </c>
      <c r="C3" s="13" t="s">
        <v>368</v>
      </c>
      <c r="D3" s="10" t="s">
        <v>294</v>
      </c>
      <c r="E3"/>
      <c r="F3"/>
      <c r="G3"/>
      <c r="H3" t="s">
        <v>69</v>
      </c>
      <c r="I3" s="5" t="s">
        <v>295</v>
      </c>
      <c r="J3" t="s">
        <v>52</v>
      </c>
      <c r="K3"/>
    </row>
    <row r="4" spans="1:11" ht="44" x14ac:dyDescent="0.4">
      <c r="A4" s="2" t="str">
        <f>Table814[[#This Row],[General Category]]&amp;" - "&amp;Table814[[#This Row],[Name/Flavor]]</f>
        <v>CUCUMBER - Cucumber 'Sweetest Yet'</v>
      </c>
      <c r="B4" s="9" t="s">
        <v>301</v>
      </c>
      <c r="C4" s="13" t="s">
        <v>369</v>
      </c>
      <c r="D4" s="10" t="s">
        <v>298</v>
      </c>
      <c r="E4"/>
      <c r="F4"/>
      <c r="G4"/>
      <c r="H4"/>
      <c r="I4" s="5" t="s">
        <v>300</v>
      </c>
      <c r="J4" t="s">
        <v>147</v>
      </c>
      <c r="K4"/>
    </row>
    <row r="5" spans="1:11" ht="44" x14ac:dyDescent="0.4">
      <c r="A5" s="2" t="str">
        <f>Table814[[#This Row],[General Category]]&amp;" - "&amp;Table814[[#This Row],[Name/Flavor]]</f>
        <v>CUCUMBER - Cucumber'Patio Snacker'</v>
      </c>
      <c r="B5" s="9" t="s">
        <v>370</v>
      </c>
      <c r="C5" s="13" t="s">
        <v>369</v>
      </c>
      <c r="D5" s="10" t="s">
        <v>298</v>
      </c>
      <c r="E5"/>
      <c r="F5"/>
      <c r="G5"/>
      <c r="H5" t="s">
        <v>297</v>
      </c>
      <c r="I5" s="5" t="s">
        <v>299</v>
      </c>
      <c r="J5" t="s">
        <v>296</v>
      </c>
      <c r="K5"/>
    </row>
    <row r="6" spans="1:11" ht="29.5" x14ac:dyDescent="0.4">
      <c r="A6" s="2" t="str">
        <f>Table814[[#This Row],[General Category]]&amp;" - "&amp;Table814[[#This Row],[Name/Flavor]]</f>
        <v>EGGPLANT - Eggplant 'Kermit'</v>
      </c>
      <c r="B6" s="9" t="s">
        <v>354</v>
      </c>
      <c r="C6" s="13" t="s">
        <v>374</v>
      </c>
      <c r="D6" s="10" t="s">
        <v>356</v>
      </c>
      <c r="E6"/>
      <c r="F6" t="s">
        <v>21</v>
      </c>
      <c r="G6" t="s">
        <v>157</v>
      </c>
      <c r="H6" t="s">
        <v>302</v>
      </c>
      <c r="I6" s="5" t="s">
        <v>303</v>
      </c>
      <c r="J6" t="s">
        <v>74</v>
      </c>
      <c r="K6"/>
    </row>
    <row r="7" spans="1:11" ht="102" x14ac:dyDescent="0.4">
      <c r="A7" s="2" t="str">
        <f>Table814[[#This Row],[General Category]]&amp;" - "&amp;Table814[[#This Row],[Name/Flavor]]</f>
        <v>FENNEL - Fennel 'Antaras'</v>
      </c>
      <c r="B7" s="9" t="s">
        <v>239</v>
      </c>
      <c r="C7" s="13" t="s">
        <v>375</v>
      </c>
      <c r="D7" s="10" t="s">
        <v>238</v>
      </c>
      <c r="E7"/>
      <c r="F7" t="s">
        <v>20</v>
      </c>
      <c r="G7"/>
      <c r="H7" t="s">
        <v>69</v>
      </c>
      <c r="I7" s="5" t="s">
        <v>240</v>
      </c>
      <c r="J7" t="s">
        <v>79</v>
      </c>
      <c r="K7"/>
    </row>
    <row r="8" spans="1:11" ht="58.5" x14ac:dyDescent="0.4">
      <c r="A8" s="2" t="str">
        <f>Table814[[#This Row],[General Category]]&amp;" - "&amp;Table814[[#This Row],[Name/Flavor]]</f>
        <v>HERB - Basil 'Amethyst'</v>
      </c>
      <c r="B8" s="10" t="s">
        <v>372</v>
      </c>
      <c r="C8" s="13" t="s">
        <v>357</v>
      </c>
      <c r="D8" s="10"/>
      <c r="E8"/>
      <c r="F8" t="s">
        <v>172</v>
      </c>
      <c r="G8" t="s">
        <v>118</v>
      </c>
      <c r="H8" t="s">
        <v>173</v>
      </c>
      <c r="I8" s="5" t="s">
        <v>174</v>
      </c>
      <c r="J8" t="s">
        <v>74</v>
      </c>
      <c r="K8" t="s">
        <v>119</v>
      </c>
    </row>
    <row r="9" spans="1:11" ht="44" x14ac:dyDescent="0.4">
      <c r="A9" s="2" t="str">
        <f>Table814[[#This Row],[General Category]]&amp;" - "&amp;Table814[[#This Row],[Name/Flavor]]</f>
        <v>HERB - Basil 'Blue Spice'</v>
      </c>
      <c r="B9" s="10" t="s">
        <v>373</v>
      </c>
      <c r="C9" s="13" t="s">
        <v>357</v>
      </c>
      <c r="D9" s="10" t="s">
        <v>123</v>
      </c>
      <c r="E9"/>
      <c r="F9" t="s">
        <v>20</v>
      </c>
      <c r="G9" t="s">
        <v>152</v>
      </c>
      <c r="H9" t="s">
        <v>137</v>
      </c>
      <c r="I9" s="5" t="s">
        <v>19</v>
      </c>
      <c r="J9"/>
      <c r="K9" t="s">
        <v>119</v>
      </c>
    </row>
    <row r="10" spans="1:11" ht="44" x14ac:dyDescent="0.4">
      <c r="A10" s="2" t="str">
        <f>Table814[[#This Row],[General Category]]&amp;" - "&amp;Table814[[#This Row],[Name/Flavor]]</f>
        <v>HERB - Basil 'Cinnamon Bouquet'</v>
      </c>
      <c r="B10" s="10" t="s">
        <v>371</v>
      </c>
      <c r="C10" s="13" t="s">
        <v>357</v>
      </c>
      <c r="D10" s="10" t="s">
        <v>122</v>
      </c>
      <c r="E10"/>
      <c r="F10" t="s">
        <v>20</v>
      </c>
      <c r="G10" t="s">
        <v>25</v>
      </c>
      <c r="H10"/>
      <c r="I10" s="5" t="s">
        <v>171</v>
      </c>
      <c r="J10" t="s">
        <v>78</v>
      </c>
      <c r="K10" t="s">
        <v>119</v>
      </c>
    </row>
    <row r="11" spans="1:11" ht="58.5" x14ac:dyDescent="0.4">
      <c r="A11" s="2" t="str">
        <f>Table814[[#This Row],[General Category]]&amp;" - "&amp;Table814[[#This Row],[Name/Flavor]]</f>
        <v>HERB - Basil 'Crimson King'</v>
      </c>
      <c r="B11" s="10" t="s">
        <v>397</v>
      </c>
      <c r="C11" s="13" t="s">
        <v>357</v>
      </c>
      <c r="D11" s="10" t="s">
        <v>124</v>
      </c>
      <c r="E11"/>
      <c r="F11" t="s">
        <v>68</v>
      </c>
      <c r="G11" t="s">
        <v>22</v>
      </c>
      <c r="H11" t="s">
        <v>101</v>
      </c>
      <c r="I11" s="5" t="s">
        <v>175</v>
      </c>
      <c r="J11"/>
      <c r="K11" t="s">
        <v>119</v>
      </c>
    </row>
    <row r="12" spans="1:11" ht="29.5" x14ac:dyDescent="0.4">
      <c r="A12" s="2" t="str">
        <f>Table814[[#This Row],[General Category]]&amp;" - "&amp;Table814[[#This Row],[Name/Flavor]]</f>
        <v>HERB - Basil 'Genovese'</v>
      </c>
      <c r="B12" s="10" t="s">
        <v>366</v>
      </c>
      <c r="C12" s="13" t="s">
        <v>357</v>
      </c>
      <c r="D12" s="10" t="s">
        <v>124</v>
      </c>
      <c r="E12"/>
      <c r="F12" t="s">
        <v>21</v>
      </c>
      <c r="G12" t="s">
        <v>24</v>
      </c>
      <c r="H12" t="s">
        <v>173</v>
      </c>
      <c r="I12" s="5" t="s">
        <v>23</v>
      </c>
      <c r="J12"/>
      <c r="K12" t="s">
        <v>119</v>
      </c>
    </row>
    <row r="13" spans="1:11" ht="29.5" x14ac:dyDescent="0.4">
      <c r="A13" s="2" t="str">
        <f>Table814[[#This Row],[General Category]]&amp;" - "&amp;Table814[[#This Row],[Name/Flavor]]</f>
        <v>HERB - Basil 'Italiano Classico'</v>
      </c>
      <c r="B13" s="10" t="s">
        <v>364</v>
      </c>
      <c r="C13" s="13" t="s">
        <v>357</v>
      </c>
      <c r="D13" s="10" t="s">
        <v>124</v>
      </c>
      <c r="E13"/>
      <c r="F13" t="s">
        <v>20</v>
      </c>
      <c r="G13" t="s">
        <v>121</v>
      </c>
      <c r="H13" t="s">
        <v>69</v>
      </c>
      <c r="I13" s="5" t="s">
        <v>120</v>
      </c>
      <c r="J13"/>
      <c r="K13" t="s">
        <v>119</v>
      </c>
    </row>
    <row r="14" spans="1:11" ht="58.5" x14ac:dyDescent="0.4">
      <c r="A14" s="2" t="str">
        <f>Table814[[#This Row],[General Category]]&amp;" - "&amp;Table814[[#This Row],[Name/Flavor]]</f>
        <v>HERB - Basil 'Sweet Dani'</v>
      </c>
      <c r="B14" s="10" t="s">
        <v>365</v>
      </c>
      <c r="C14" s="13" t="s">
        <v>357</v>
      </c>
      <c r="D14" s="10"/>
      <c r="E14"/>
      <c r="F14" t="s">
        <v>20</v>
      </c>
      <c r="G14" t="s">
        <v>153</v>
      </c>
      <c r="H14" t="s">
        <v>135</v>
      </c>
      <c r="I14" s="5" t="s">
        <v>176</v>
      </c>
      <c r="J14"/>
      <c r="K14" t="s">
        <v>119</v>
      </c>
    </row>
    <row r="15" spans="1:11" ht="102" x14ac:dyDescent="0.4">
      <c r="A15" s="2" t="str">
        <f>Table814[[#This Row],[General Category]]&amp;" - "&amp;Table814[[#This Row],[Name/Flavor]]</f>
        <v>HERB - Borage 'Bianca White'</v>
      </c>
      <c r="B15" s="10" t="s">
        <v>289</v>
      </c>
      <c r="C15" s="13" t="s">
        <v>357</v>
      </c>
      <c r="D15" s="10" t="s">
        <v>290</v>
      </c>
      <c r="E15"/>
      <c r="F15" t="s">
        <v>291</v>
      </c>
      <c r="G15"/>
      <c r="H15" t="s">
        <v>69</v>
      </c>
      <c r="I15" s="5" t="s">
        <v>292</v>
      </c>
      <c r="J15"/>
      <c r="K15"/>
    </row>
    <row r="16" spans="1:11" ht="29.5" x14ac:dyDescent="0.4">
      <c r="A16" s="2" t="str">
        <f>Table814[[#This Row],[General Category]]&amp;" - "&amp;Table814[[#This Row],[Name/Flavor]]</f>
        <v>HERB - Cilantro 'Pokey Joe'</v>
      </c>
      <c r="B16" s="9" t="s">
        <v>349</v>
      </c>
      <c r="C16" s="13" t="s">
        <v>357</v>
      </c>
      <c r="D16" s="10"/>
      <c r="E16"/>
      <c r="F16"/>
      <c r="G16"/>
      <c r="H16" t="s">
        <v>101</v>
      </c>
      <c r="I16" s="5" t="s">
        <v>82</v>
      </c>
      <c r="J16"/>
      <c r="K16"/>
    </row>
    <row r="17" spans="1:11" ht="116.5" x14ac:dyDescent="0.4">
      <c r="A17" s="2" t="str">
        <f>Table814[[#This Row],[General Category]]&amp;" - "&amp;Table814[[#This Row],[Name/Flavor]]</f>
        <v>HERB - Cymbopogon citratus - Lemon Grass</v>
      </c>
      <c r="B17" s="10" t="s">
        <v>359</v>
      </c>
      <c r="C17" s="13" t="s">
        <v>357</v>
      </c>
      <c r="D17" s="10"/>
      <c r="E17"/>
      <c r="F17"/>
      <c r="G17" t="s">
        <v>162</v>
      </c>
      <c r="H17" t="s">
        <v>179</v>
      </c>
      <c r="I17" s="5" t="s">
        <v>167</v>
      </c>
      <c r="J17"/>
      <c r="K17"/>
    </row>
    <row r="18" spans="1:11" ht="44" x14ac:dyDescent="0.4">
      <c r="A18" s="2" t="str">
        <f>Table814[[#This Row],[General Category]]&amp;" - "&amp;Table814[[#This Row],[Name/Flavor]]</f>
        <v>HERB - Dill 'Bouquet'</v>
      </c>
      <c r="B18" s="9" t="s">
        <v>350</v>
      </c>
      <c r="C18" s="13" t="s">
        <v>357</v>
      </c>
      <c r="D18" s="10"/>
      <c r="E18"/>
      <c r="F18"/>
      <c r="G18" t="s">
        <v>155</v>
      </c>
      <c r="H18" t="s">
        <v>177</v>
      </c>
      <c r="I18" s="5" t="s">
        <v>178</v>
      </c>
      <c r="J18"/>
      <c r="K18" t="s">
        <v>119</v>
      </c>
    </row>
    <row r="19" spans="1:11" ht="102" x14ac:dyDescent="0.4">
      <c r="A19" s="2" t="str">
        <f>Table814[[#This Row],[General Category]]&amp;" - "&amp;Table814[[#This Row],[Name/Flavor]]</f>
        <v>HERB - Melissa officinalis - Lemon Balm</v>
      </c>
      <c r="B19" s="10" t="s">
        <v>360</v>
      </c>
      <c r="C19" s="13" t="s">
        <v>357</v>
      </c>
      <c r="D19" s="10"/>
      <c r="E19"/>
      <c r="F19"/>
      <c r="G19" t="s">
        <v>69</v>
      </c>
      <c r="H19"/>
      <c r="I19" s="5" t="s">
        <v>170</v>
      </c>
      <c r="J19"/>
      <c r="K19"/>
    </row>
    <row r="20" spans="1:11" ht="116.5" x14ac:dyDescent="0.4">
      <c r="A20" s="2" t="str">
        <f>Table814[[#This Row],[General Category]]&amp;" - "&amp;Table814[[#This Row],[Name/Flavor]]</f>
        <v>HERB - Nepeta Cataria - Catnip</v>
      </c>
      <c r="B20" s="11" t="s">
        <v>367</v>
      </c>
      <c r="C20" s="13" t="s">
        <v>357</v>
      </c>
      <c r="D20" s="10"/>
      <c r="E20"/>
      <c r="F20" t="s">
        <v>150</v>
      </c>
      <c r="G20" t="s">
        <v>151</v>
      </c>
      <c r="H20"/>
      <c r="I20" s="5" t="s">
        <v>149</v>
      </c>
      <c r="J20"/>
      <c r="K20"/>
    </row>
    <row r="21" spans="1:11" s="2" customFormat="1" ht="58" x14ac:dyDescent="0.35">
      <c r="A21" s="2" t="str">
        <f>Table814[[#This Row],[General Category]]&amp;" - "&amp;Table814[[#This Row],[Name/Flavor]]</f>
        <v>HERB - Oregano 'Kirigami'</v>
      </c>
      <c r="B21" s="10" t="s">
        <v>307</v>
      </c>
      <c r="C21" s="13" t="s">
        <v>357</v>
      </c>
      <c r="D21" s="10" t="s">
        <v>307</v>
      </c>
      <c r="E21"/>
      <c r="F21"/>
      <c r="G21" t="s">
        <v>164</v>
      </c>
      <c r="H21"/>
      <c r="I21" s="5" t="s">
        <v>308</v>
      </c>
      <c r="J21"/>
      <c r="K21"/>
    </row>
    <row r="22" spans="1:11" ht="102" x14ac:dyDescent="0.4">
      <c r="A22" s="2" t="str">
        <f>Table814[[#This Row],[General Category]]&amp;" - "&amp;Table814[[#This Row],[Name/Flavor]]</f>
        <v>HERB - Papalo Porophyllum ruderale</v>
      </c>
      <c r="B22" s="10" t="s">
        <v>309</v>
      </c>
      <c r="C22" s="13" t="s">
        <v>357</v>
      </c>
      <c r="D22" s="10"/>
      <c r="E22"/>
      <c r="F22"/>
      <c r="G22" t="s">
        <v>162</v>
      </c>
      <c r="H22" t="s">
        <v>110</v>
      </c>
      <c r="I22" s="5" t="s">
        <v>310</v>
      </c>
      <c r="J22"/>
      <c r="K22"/>
    </row>
    <row r="23" spans="1:11" ht="29.5" x14ac:dyDescent="0.4">
      <c r="A23" s="2" t="str">
        <f>Table814[[#This Row],[General Category]]&amp;" - "&amp;Table814[[#This Row],[Name/Flavor]]</f>
        <v>HERB - Parsley 'Giant of Italy'</v>
      </c>
      <c r="B23" s="10" t="s">
        <v>353</v>
      </c>
      <c r="C23" s="13" t="s">
        <v>357</v>
      </c>
      <c r="D23" s="10"/>
      <c r="E23"/>
      <c r="F23"/>
      <c r="G23" t="s">
        <v>154</v>
      </c>
      <c r="H23"/>
      <c r="I23" s="5" t="s">
        <v>80</v>
      </c>
      <c r="J23" t="s">
        <v>37</v>
      </c>
      <c r="K23"/>
    </row>
    <row r="24" spans="1:11" ht="29.5" x14ac:dyDescent="0.4">
      <c r="A24" s="2" t="str">
        <f>Table814[[#This Row],[General Category]]&amp;" - "&amp;Table814[[#This Row],[Name/Flavor]]</f>
        <v>HERB - Parsley 'Moss Curled'</v>
      </c>
      <c r="B24" s="10" t="s">
        <v>352</v>
      </c>
      <c r="C24" s="13" t="s">
        <v>357</v>
      </c>
      <c r="D24" s="10"/>
      <c r="E24"/>
      <c r="F24"/>
      <c r="G24" t="s">
        <v>136</v>
      </c>
      <c r="H24" t="s">
        <v>110</v>
      </c>
      <c r="I24" s="5" t="s">
        <v>81</v>
      </c>
      <c r="J24"/>
      <c r="K24"/>
    </row>
    <row r="25" spans="1:11" ht="102" x14ac:dyDescent="0.4">
      <c r="A25" s="2" t="str">
        <f>Table814[[#This Row],[General Category]]&amp;" - "&amp;Table814[[#This Row],[Name/Flavor]]</f>
        <v>HERB - Rosemary 'Primed'</v>
      </c>
      <c r="B25" s="10" t="s">
        <v>351</v>
      </c>
      <c r="C25" s="13" t="s">
        <v>357</v>
      </c>
      <c r="D25" s="10"/>
      <c r="E25"/>
      <c r="F25"/>
      <c r="G25" t="s">
        <v>166</v>
      </c>
      <c r="H25" t="s">
        <v>110</v>
      </c>
      <c r="I25" s="5" t="s">
        <v>168</v>
      </c>
      <c r="J25"/>
      <c r="K25"/>
    </row>
    <row r="26" spans="1:11" ht="66" x14ac:dyDescent="0.4">
      <c r="A26" s="2" t="str">
        <f>Table814[[#This Row],[General Category]]&amp;" - "&amp;Table814[[#This Row],[Name/Flavor]]</f>
        <v>HERB - Stevia rebaudiana - Sweetleaf</v>
      </c>
      <c r="B26" s="10" t="s">
        <v>380</v>
      </c>
      <c r="C26" s="13" t="s">
        <v>357</v>
      </c>
      <c r="D26" s="10"/>
      <c r="E26"/>
      <c r="F26"/>
      <c r="G26" t="s">
        <v>166</v>
      </c>
      <c r="H26" t="s">
        <v>398</v>
      </c>
      <c r="I26" s="5" t="s">
        <v>169</v>
      </c>
      <c r="J26"/>
      <c r="K26"/>
    </row>
    <row r="27" spans="1:11" ht="29.5" x14ac:dyDescent="0.4">
      <c r="A27" s="2" t="str">
        <f>Table814[[#This Row],[General Category]]&amp;" - "&amp;Table814[[#This Row],[Name/Flavor]]</f>
        <v>HERB - Sweet Vanilla Grass</v>
      </c>
      <c r="B27" s="10" t="s">
        <v>312</v>
      </c>
      <c r="C27" s="13" t="s">
        <v>357</v>
      </c>
      <c r="D27" s="10"/>
      <c r="E27"/>
      <c r="F27"/>
      <c r="G27" t="s">
        <v>165</v>
      </c>
      <c r="H27" t="s">
        <v>313</v>
      </c>
      <c r="I27" s="5" t="s">
        <v>314</v>
      </c>
      <c r="J27"/>
      <c r="K27"/>
    </row>
    <row r="28" spans="1:11" ht="102" x14ac:dyDescent="0.4">
      <c r="A28" s="2" t="str">
        <f>Table814[[#This Row],[General Category]]&amp;" - "&amp;Table814[[#This Row],[Name/Flavor]]</f>
        <v>HOPS - Humulus lupulus - Perennial Hops</v>
      </c>
      <c r="B28" s="14" t="s">
        <v>378</v>
      </c>
      <c r="C28" s="13" t="s">
        <v>379</v>
      </c>
      <c r="D28" s="10" t="s">
        <v>304</v>
      </c>
      <c r="E28"/>
      <c r="F28"/>
      <c r="G28" t="s">
        <v>163</v>
      </c>
      <c r="H28" t="s">
        <v>399</v>
      </c>
      <c r="I28" s="5" t="s">
        <v>305</v>
      </c>
      <c r="J28"/>
      <c r="K28"/>
    </row>
    <row r="29" spans="1:11" s="18" customFormat="1" ht="87.5" x14ac:dyDescent="0.4">
      <c r="A29" s="27" t="str">
        <f>Table814[[#This Row],[General Category]]&amp;" - "&amp;Table814[[#This Row],[Name/Flavor]]</f>
        <v>KALE - Kale 'Lacinato'</v>
      </c>
      <c r="B29" s="21" t="s">
        <v>306</v>
      </c>
      <c r="C29" s="20" t="s">
        <v>358</v>
      </c>
      <c r="D29" s="21" t="s">
        <v>306</v>
      </c>
      <c r="E29" s="22"/>
      <c r="F29" s="22"/>
      <c r="G29" s="22" t="s">
        <v>129</v>
      </c>
      <c r="H29" s="22"/>
      <c r="I29" s="23" t="s">
        <v>412</v>
      </c>
      <c r="J29" s="22" t="s">
        <v>67</v>
      </c>
      <c r="K29" s="22"/>
    </row>
    <row r="30" spans="1:11" ht="102" x14ac:dyDescent="0.4">
      <c r="A30" s="2" t="str">
        <f>Table814[[#This Row],[General Category]]&amp;" - "&amp;Table814[[#This Row],[Name/Flavor]]</f>
        <v>OKRA - Okra 'Candle Fire'</v>
      </c>
      <c r="B30" s="10" t="s">
        <v>241</v>
      </c>
      <c r="C30" s="13" t="s">
        <v>361</v>
      </c>
      <c r="D30" s="10"/>
      <c r="E30"/>
      <c r="F30" t="s">
        <v>242</v>
      </c>
      <c r="G30" t="s">
        <v>158</v>
      </c>
      <c r="H30" t="s">
        <v>244</v>
      </c>
      <c r="I30" s="5" t="s">
        <v>243</v>
      </c>
      <c r="J30" t="s">
        <v>245</v>
      </c>
      <c r="K30"/>
    </row>
    <row r="31" spans="1:11" ht="116.5" x14ac:dyDescent="0.4">
      <c r="A31" s="2" t="str">
        <f>Table814[[#This Row],[General Category]]&amp;" - "&amp;Table814[[#This Row],[Name/Flavor]]</f>
        <v>PEPPER, HOT - Aji Rico</v>
      </c>
      <c r="B31" s="10" t="s">
        <v>218</v>
      </c>
      <c r="C31" s="13" t="s">
        <v>362</v>
      </c>
      <c r="D31" s="10" t="s">
        <v>76</v>
      </c>
      <c r="E31" t="s">
        <v>144</v>
      </c>
      <c r="F31" t="s">
        <v>59</v>
      </c>
      <c r="G31"/>
      <c r="H31"/>
      <c r="I31" s="5" t="s">
        <v>221</v>
      </c>
      <c r="J31" t="s">
        <v>220</v>
      </c>
      <c r="K31"/>
    </row>
    <row r="32" spans="1:11" s="18" customFormat="1" ht="43.5" x14ac:dyDescent="0.4">
      <c r="A32" s="27" t="str">
        <f>Table814[[#This Row],[General Category]]&amp;" - "&amp;Table814[[#This Row],[Name/Flavor]]</f>
        <v>PEPPER, HOT - Black Hungarian</v>
      </c>
      <c r="B32" s="21" t="s">
        <v>70</v>
      </c>
      <c r="C32" s="20" t="s">
        <v>362</v>
      </c>
      <c r="D32" s="21" t="s">
        <v>71</v>
      </c>
      <c r="E32" s="22" t="s">
        <v>144</v>
      </c>
      <c r="F32" s="22" t="s">
        <v>191</v>
      </c>
      <c r="G32" s="22"/>
      <c r="H32" s="22" t="s">
        <v>192</v>
      </c>
      <c r="I32" s="23" t="s">
        <v>413</v>
      </c>
      <c r="J32" s="22" t="s">
        <v>72</v>
      </c>
      <c r="K32" s="22"/>
    </row>
    <row r="33" spans="1:12" ht="29.5" x14ac:dyDescent="0.4">
      <c r="A33" s="2" t="str">
        <f>Table814[[#This Row],[General Category]]&amp;" - "&amp;Table814[[#This Row],[Name/Flavor]]</f>
        <v>PEPPER, HOT - Devil's Tongue</v>
      </c>
      <c r="B33" s="10" t="s">
        <v>180</v>
      </c>
      <c r="C33" s="13" t="s">
        <v>362</v>
      </c>
      <c r="D33" s="10" t="s">
        <v>127</v>
      </c>
      <c r="E33" t="s">
        <v>181</v>
      </c>
      <c r="F33" t="s">
        <v>182</v>
      </c>
      <c r="G33" t="s">
        <v>28</v>
      </c>
      <c r="H33"/>
      <c r="I33" s="5" t="s">
        <v>184</v>
      </c>
      <c r="J33" t="s">
        <v>183</v>
      </c>
      <c r="K33"/>
    </row>
    <row r="34" spans="1:12" ht="29.5" x14ac:dyDescent="0.4">
      <c r="A34" s="2" t="str">
        <f>Table814[[#This Row],[General Category]]&amp;" - "&amp;Table814[[#This Row],[Name/Flavor]]</f>
        <v>PEPPER, HOT - Flaming Jade</v>
      </c>
      <c r="B34" s="10" t="s">
        <v>222</v>
      </c>
      <c r="C34" s="13" t="s">
        <v>362</v>
      </c>
      <c r="D34" s="10" t="s">
        <v>32</v>
      </c>
      <c r="E34" t="s">
        <v>224</v>
      </c>
      <c r="F34" t="s">
        <v>59</v>
      </c>
      <c r="G34"/>
      <c r="H34"/>
      <c r="I34" s="5" t="s">
        <v>223</v>
      </c>
      <c r="J34" t="s">
        <v>37</v>
      </c>
      <c r="K34"/>
    </row>
    <row r="35" spans="1:12" ht="43.5" x14ac:dyDescent="0.4">
      <c r="A35" s="2" t="str">
        <f>Table814[[#This Row],[General Category]]&amp;" - "&amp;Table814[[#This Row],[Name/Flavor]]</f>
        <v>PEPPER, HOT - Hot Banana</v>
      </c>
      <c r="B35" s="10" t="s">
        <v>185</v>
      </c>
      <c r="C35" s="13" t="s">
        <v>362</v>
      </c>
      <c r="D35" s="10" t="s">
        <v>71</v>
      </c>
      <c r="E35" t="s">
        <v>131</v>
      </c>
      <c r="F35" t="s">
        <v>88</v>
      </c>
      <c r="G35"/>
      <c r="H35"/>
      <c r="I35" s="5" t="s">
        <v>193</v>
      </c>
      <c r="J35" t="s">
        <v>78</v>
      </c>
      <c r="K35"/>
    </row>
    <row r="36" spans="1:12" ht="29.5" x14ac:dyDescent="0.4">
      <c r="A36" s="2" t="str">
        <f>Table814[[#This Row],[General Category]]&amp;" - "&amp;Table814[[#This Row],[Name/Flavor]]</f>
        <v>PEPPER, HOT - Hungarian Sweet Wax</v>
      </c>
      <c r="B36" s="10" t="s">
        <v>186</v>
      </c>
      <c r="C36" s="13" t="s">
        <v>362</v>
      </c>
      <c r="D36" s="10" t="s">
        <v>71</v>
      </c>
      <c r="E36" t="s">
        <v>194</v>
      </c>
      <c r="F36" t="s">
        <v>128</v>
      </c>
      <c r="G36"/>
      <c r="H36"/>
      <c r="I36" s="5" t="s">
        <v>195</v>
      </c>
      <c r="J36" t="s">
        <v>57</v>
      </c>
      <c r="K36"/>
    </row>
    <row r="37" spans="1:12" ht="43.5" x14ac:dyDescent="0.4">
      <c r="A37" s="2" t="str">
        <f>Table814[[#This Row],[General Category]]&amp;" - "&amp;Table814[[#This Row],[Name/Flavor]]</f>
        <v>PEPPER, HOT - Jalapeno "La Bomba II"</v>
      </c>
      <c r="B37" s="10" t="s">
        <v>190</v>
      </c>
      <c r="C37" s="13" t="s">
        <v>362</v>
      </c>
      <c r="D37" s="10" t="s">
        <v>31</v>
      </c>
      <c r="E37" t="s">
        <v>144</v>
      </c>
      <c r="F37" t="s">
        <v>132</v>
      </c>
      <c r="G37"/>
      <c r="H37"/>
      <c r="I37" s="5" t="s">
        <v>197</v>
      </c>
      <c r="J37" t="s">
        <v>198</v>
      </c>
      <c r="K37"/>
    </row>
    <row r="38" spans="1:12" ht="29.5" x14ac:dyDescent="0.4">
      <c r="A38" s="2" t="str">
        <f>Table814[[#This Row],[General Category]]&amp;" - "&amp;Table814[[#This Row],[Name/Flavor]]</f>
        <v>PEPPER, HOT - Jalapeno Early</v>
      </c>
      <c r="B38" s="10" t="s">
        <v>0</v>
      </c>
      <c r="C38" s="13" t="s">
        <v>362</v>
      </c>
      <c r="D38" s="10" t="s">
        <v>31</v>
      </c>
      <c r="E38" t="s">
        <v>65</v>
      </c>
      <c r="F38" t="s">
        <v>132</v>
      </c>
      <c r="G38"/>
      <c r="H38"/>
      <c r="I38" s="5" t="s">
        <v>66</v>
      </c>
      <c r="J38" t="s">
        <v>48</v>
      </c>
      <c r="K38"/>
    </row>
    <row r="39" spans="1:12" ht="29.5" x14ac:dyDescent="0.4">
      <c r="A39" s="2" t="str">
        <f>Table814[[#This Row],[General Category]]&amp;" - "&amp;Table814[[#This Row],[Name/Flavor]]</f>
        <v>PEPPER, HOT - Jalapeno Gigantia</v>
      </c>
      <c r="B39" s="10" t="s">
        <v>187</v>
      </c>
      <c r="C39" s="13" t="s">
        <v>362</v>
      </c>
      <c r="D39" s="10" t="s">
        <v>31</v>
      </c>
      <c r="E39"/>
      <c r="F39" t="s">
        <v>125</v>
      </c>
      <c r="G39" t="s">
        <v>129</v>
      </c>
      <c r="H39"/>
      <c r="I39" s="5" t="s">
        <v>196</v>
      </c>
      <c r="J39" t="s">
        <v>53</v>
      </c>
      <c r="K39"/>
    </row>
    <row r="40" spans="1:12" ht="43.5" x14ac:dyDescent="0.4">
      <c r="A40" s="2" t="str">
        <f>Table814[[#This Row],[General Category]]&amp;" - "&amp;Table814[[#This Row],[Name/Flavor]]</f>
        <v>PEPPER, HOT - Jalapeno Purple</v>
      </c>
      <c r="B40" s="10" t="s">
        <v>189</v>
      </c>
      <c r="C40" s="13" t="s">
        <v>362</v>
      </c>
      <c r="D40" s="10" t="s">
        <v>31</v>
      </c>
      <c r="E40" t="s">
        <v>143</v>
      </c>
      <c r="F40" t="s">
        <v>199</v>
      </c>
      <c r="G40" t="s">
        <v>130</v>
      </c>
      <c r="H40"/>
      <c r="I40" s="5" t="s">
        <v>200</v>
      </c>
      <c r="J40" t="s">
        <v>37</v>
      </c>
      <c r="K40"/>
    </row>
    <row r="41" spans="1:12" ht="43.5" x14ac:dyDescent="0.4">
      <c r="A41" s="2" t="str">
        <f>Table814[[#This Row],[General Category]]&amp;" - "&amp;Table814[[#This Row],[Name/Flavor]]</f>
        <v>PEPPER, HOT - Jalapeno Sweet</v>
      </c>
      <c r="B41" s="10" t="s">
        <v>188</v>
      </c>
      <c r="C41" s="13" t="s">
        <v>362</v>
      </c>
      <c r="D41" s="10" t="s">
        <v>31</v>
      </c>
      <c r="E41" t="s">
        <v>201</v>
      </c>
      <c r="F41" t="s">
        <v>125</v>
      </c>
      <c r="G41" t="s">
        <v>28</v>
      </c>
      <c r="H41"/>
      <c r="I41" s="5" t="s">
        <v>202</v>
      </c>
      <c r="J41" t="s">
        <v>73</v>
      </c>
      <c r="K41" t="s">
        <v>8</v>
      </c>
    </row>
    <row r="42" spans="1:12" s="18" customFormat="1" ht="43.5" x14ac:dyDescent="0.4">
      <c r="A42" s="27" t="str">
        <f>Table814[[#This Row],[General Category]]&amp;" - "&amp;Table814[[#This Row],[Name/Flavor]]</f>
        <v>PEPPER, HOT - Lemon Drop (Aji Limon)</v>
      </c>
      <c r="B42" s="21" t="s">
        <v>115</v>
      </c>
      <c r="C42" s="20" t="s">
        <v>362</v>
      </c>
      <c r="D42" s="21" t="s">
        <v>116</v>
      </c>
      <c r="E42" s="22" t="s">
        <v>77</v>
      </c>
      <c r="F42" s="22" t="s">
        <v>36</v>
      </c>
      <c r="G42" s="22"/>
      <c r="H42" s="22"/>
      <c r="I42" s="23" t="s">
        <v>117</v>
      </c>
      <c r="J42" s="22" t="s">
        <v>75</v>
      </c>
      <c r="K42" s="22"/>
    </row>
    <row r="43" spans="1:12" s="2" customFormat="1" ht="99" x14ac:dyDescent="0.35">
      <c r="A43" s="2" t="str">
        <f>Table814[[#This Row],[General Category]]&amp;" - "&amp;Table814[[#This Row],[Name/Flavor]]</f>
        <v>PEPPER, HOT - Mad Hatter</v>
      </c>
      <c r="B43" s="10" t="s">
        <v>226</v>
      </c>
      <c r="C43" s="13" t="s">
        <v>362</v>
      </c>
      <c r="D43" s="10"/>
      <c r="E43"/>
      <c r="F43" t="s">
        <v>60</v>
      </c>
      <c r="G43"/>
      <c r="H43"/>
      <c r="I43" s="3" t="s">
        <v>410</v>
      </c>
      <c r="J43" t="s">
        <v>105</v>
      </c>
      <c r="K43"/>
      <c r="L43" s="7"/>
    </row>
    <row r="44" spans="1:12" ht="43.5" x14ac:dyDescent="0.4">
      <c r="A44" s="2" t="str">
        <f>Table814[[#This Row],[General Category]]&amp;" - "&amp;Table814[[#This Row],[Name/Flavor]]</f>
        <v>PEPPER, HOT - Poblano</v>
      </c>
      <c r="B44" s="10" t="s">
        <v>1</v>
      </c>
      <c r="C44" s="13" t="s">
        <v>362</v>
      </c>
      <c r="D44" s="10" t="s">
        <v>29</v>
      </c>
      <c r="E44" t="s">
        <v>30</v>
      </c>
      <c r="F44" t="s">
        <v>132</v>
      </c>
      <c r="G44"/>
      <c r="H44"/>
      <c r="I44" s="5" t="s">
        <v>133</v>
      </c>
      <c r="J44" t="s">
        <v>37</v>
      </c>
      <c r="K44"/>
    </row>
    <row r="45" spans="1:12" ht="71.5" x14ac:dyDescent="0.4">
      <c r="A45" s="2" t="str">
        <f>Table814[[#This Row],[General Category]]&amp;" - "&amp;Table814[[#This Row],[Name/Flavor]]</f>
        <v>PEPPER, HOT - Red Ember</v>
      </c>
      <c r="B45" s="10" t="s">
        <v>203</v>
      </c>
      <c r="C45" s="13" t="s">
        <v>362</v>
      </c>
      <c r="D45" s="10" t="s">
        <v>27</v>
      </c>
      <c r="E45" t="s">
        <v>114</v>
      </c>
      <c r="F45" t="s">
        <v>46</v>
      </c>
      <c r="G45"/>
      <c r="H45"/>
      <c r="I45" s="5" t="s">
        <v>205</v>
      </c>
      <c r="J45" t="s">
        <v>37</v>
      </c>
      <c r="K45"/>
    </row>
    <row r="46" spans="1:12" ht="29.5" x14ac:dyDescent="0.4">
      <c r="A46" s="2" t="str">
        <f>Table814[[#This Row],[General Category]]&amp;" - "&amp;Table814[[#This Row],[Name/Flavor]]</f>
        <v>PEPPER, HOT - Relleno</v>
      </c>
      <c r="B46" s="10" t="s">
        <v>228</v>
      </c>
      <c r="C46" s="13" t="s">
        <v>362</v>
      </c>
      <c r="D46" s="10"/>
      <c r="E46"/>
      <c r="F46" t="s">
        <v>59</v>
      </c>
      <c r="G46"/>
      <c r="H46"/>
      <c r="I46" s="5" t="s">
        <v>311</v>
      </c>
      <c r="J46" t="s">
        <v>53</v>
      </c>
      <c r="K46"/>
    </row>
    <row r="47" spans="1:12" ht="85.5" x14ac:dyDescent="0.4">
      <c r="A47" s="2" t="str">
        <f>Table814[[#This Row],[General Category]]&amp;" - "&amp;Table814[[#This Row],[Name/Flavor]]</f>
        <v>PEPPER, HOT - Roulette</v>
      </c>
      <c r="B47" s="10" t="s">
        <v>204</v>
      </c>
      <c r="C47" s="13" t="s">
        <v>362</v>
      </c>
      <c r="D47" s="10" t="s">
        <v>160</v>
      </c>
      <c r="E47" t="s">
        <v>206</v>
      </c>
      <c r="F47" t="s">
        <v>132</v>
      </c>
      <c r="G47"/>
      <c r="H47"/>
      <c r="I47" s="5" t="s">
        <v>207</v>
      </c>
      <c r="J47" t="s">
        <v>52</v>
      </c>
      <c r="K47"/>
    </row>
    <row r="48" spans="1:12" s="2" customFormat="1" ht="58" x14ac:dyDescent="0.35">
      <c r="A48" s="2" t="str">
        <f>Table814[[#This Row],[General Category]]&amp;" - "&amp;Table814[[#This Row],[Name/Flavor]]</f>
        <v>PEPPER, ORNAMENTAL - Onyx Red</v>
      </c>
      <c r="B48" s="10" t="s">
        <v>208</v>
      </c>
      <c r="C48" s="13" t="s">
        <v>377</v>
      </c>
      <c r="D48" s="10"/>
      <c r="E48"/>
      <c r="F48" t="s">
        <v>211</v>
      </c>
      <c r="G48"/>
      <c r="H48" t="s">
        <v>209</v>
      </c>
      <c r="I48" s="5" t="s">
        <v>210</v>
      </c>
      <c r="J48"/>
      <c r="K48"/>
      <c r="L48" s="7"/>
    </row>
    <row r="49" spans="1:11" ht="99.5" x14ac:dyDescent="0.4">
      <c r="A49" s="2" t="str">
        <f>Table814[[#This Row],[General Category]]&amp;" - "&amp;Table814[[#This Row],[Name/Flavor]]</f>
        <v>PEPPER, SWEET - Chili Pie</v>
      </c>
      <c r="B49" s="10" t="s">
        <v>284</v>
      </c>
      <c r="C49" s="13" t="s">
        <v>376</v>
      </c>
      <c r="D49" s="10" t="s">
        <v>216</v>
      </c>
      <c r="E49"/>
      <c r="F49" t="s">
        <v>217</v>
      </c>
      <c r="G49"/>
      <c r="H49"/>
      <c r="I49" s="5" t="s">
        <v>219</v>
      </c>
      <c r="J49" t="s">
        <v>198</v>
      </c>
      <c r="K49"/>
    </row>
    <row r="50" spans="1:11" ht="29.5" x14ac:dyDescent="0.4">
      <c r="A50" s="2" t="str">
        <f>Table814[[#This Row],[General Category]]&amp;" - "&amp;Table814[[#This Row],[Name/Flavor]]</f>
        <v>PEPPER, SWEET - Cornito Giallo</v>
      </c>
      <c r="B50" s="10" t="s">
        <v>106</v>
      </c>
      <c r="C50" s="13" t="s">
        <v>376</v>
      </c>
      <c r="D50" s="10" t="s">
        <v>83</v>
      </c>
      <c r="E50"/>
      <c r="F50" t="s">
        <v>107</v>
      </c>
      <c r="G50"/>
      <c r="H50"/>
      <c r="I50" s="5" t="s">
        <v>108</v>
      </c>
      <c r="J50" t="s">
        <v>109</v>
      </c>
      <c r="K50"/>
    </row>
    <row r="51" spans="1:11" ht="29.5" x14ac:dyDescent="0.4">
      <c r="A51" s="2" t="str">
        <f>Table814[[#This Row],[General Category]]&amp;" - "&amp;Table814[[#This Row],[Name/Flavor]]</f>
        <v>PEPPER, SWEET - Escamillo</v>
      </c>
      <c r="B51" s="10" t="s">
        <v>84</v>
      </c>
      <c r="C51" s="13" t="s">
        <v>376</v>
      </c>
      <c r="D51" s="10" t="s">
        <v>83</v>
      </c>
      <c r="E51"/>
      <c r="F51" t="s">
        <v>85</v>
      </c>
      <c r="G51"/>
      <c r="H51"/>
      <c r="I51" s="5" t="s">
        <v>86</v>
      </c>
      <c r="J51" t="s">
        <v>87</v>
      </c>
      <c r="K51"/>
    </row>
    <row r="52" spans="1:11" ht="44" x14ac:dyDescent="0.4">
      <c r="A52" s="2" t="str">
        <f>Table814[[#This Row],[General Category]]&amp;" - "&amp;Table814[[#This Row],[Name/Flavor]]</f>
        <v>PEPPER, SWEET - Giant Marconi</v>
      </c>
      <c r="B52" s="10" t="s">
        <v>3</v>
      </c>
      <c r="C52" s="13" t="s">
        <v>376</v>
      </c>
      <c r="D52" s="10" t="s">
        <v>62</v>
      </c>
      <c r="E52"/>
      <c r="F52" t="s">
        <v>59</v>
      </c>
      <c r="G52"/>
      <c r="H52"/>
      <c r="I52" s="5" t="s">
        <v>63</v>
      </c>
      <c r="J52" t="s">
        <v>64</v>
      </c>
      <c r="K52"/>
    </row>
    <row r="53" spans="1:11" ht="29.5" x14ac:dyDescent="0.4">
      <c r="A53" s="2" t="str">
        <f>Table814[[#This Row],[General Category]]&amp;" - "&amp;Table814[[#This Row],[Name/Flavor]]</f>
        <v>PEPPER, SWEET - Jupiter</v>
      </c>
      <c r="B53" s="10" t="s">
        <v>225</v>
      </c>
      <c r="C53" s="13" t="s">
        <v>376</v>
      </c>
      <c r="D53" s="10" t="s">
        <v>61</v>
      </c>
      <c r="E53"/>
      <c r="F53" t="s">
        <v>231</v>
      </c>
      <c r="G53"/>
      <c r="H53"/>
      <c r="I53" s="5" t="s">
        <v>232</v>
      </c>
      <c r="J53" t="s">
        <v>37</v>
      </c>
      <c r="K53"/>
    </row>
    <row r="54" spans="1:11" ht="58.5" x14ac:dyDescent="0.4">
      <c r="A54" s="2" t="str">
        <f>Table814[[#This Row],[General Category]]&amp;" - "&amp;Table814[[#This Row],[Name/Flavor]]</f>
        <v>PEPPER, SWEET - Just Sweet</v>
      </c>
      <c r="B54" s="10" t="s">
        <v>212</v>
      </c>
      <c r="C54" s="13" t="s">
        <v>376</v>
      </c>
      <c r="D54" s="10" t="s">
        <v>139</v>
      </c>
      <c r="E54"/>
      <c r="F54" t="s">
        <v>213</v>
      </c>
      <c r="G54"/>
      <c r="H54"/>
      <c r="I54" s="5" t="s">
        <v>215</v>
      </c>
      <c r="J54" t="s">
        <v>214</v>
      </c>
      <c r="K54"/>
    </row>
    <row r="55" spans="1:11" ht="58.5" x14ac:dyDescent="0.4">
      <c r="A55" s="2" t="str">
        <f>Table814[[#This Row],[General Category]]&amp;" - "&amp;Table814[[#This Row],[Name/Flavor]]</f>
        <v>PEPPER, SWEET - King of the North</v>
      </c>
      <c r="B55" s="10" t="s">
        <v>2</v>
      </c>
      <c r="C55" s="13" t="s">
        <v>376</v>
      </c>
      <c r="D55" s="10" t="s">
        <v>61</v>
      </c>
      <c r="E55"/>
      <c r="F55" t="s">
        <v>125</v>
      </c>
      <c r="G55"/>
      <c r="H55"/>
      <c r="I55" s="5" t="s">
        <v>126</v>
      </c>
      <c r="J55" t="s">
        <v>57</v>
      </c>
      <c r="K55"/>
    </row>
    <row r="56" spans="1:11" ht="29.5" x14ac:dyDescent="0.4">
      <c r="A56" s="2" t="str">
        <f>Table814[[#This Row],[General Category]]&amp;" - "&amp;Table814[[#This Row],[Name/Flavor]]</f>
        <v>PEPPER, SWEET - Lunchbox Mix</v>
      </c>
      <c r="B56" s="10" t="s">
        <v>138</v>
      </c>
      <c r="C56" s="13" t="s">
        <v>376</v>
      </c>
      <c r="D56" s="10" t="s">
        <v>139</v>
      </c>
      <c r="E56"/>
      <c r="F56" t="s">
        <v>140</v>
      </c>
      <c r="G56"/>
      <c r="H56"/>
      <c r="I56" s="5" t="s">
        <v>141</v>
      </c>
      <c r="J56" t="s">
        <v>142</v>
      </c>
      <c r="K56"/>
    </row>
    <row r="57" spans="1:11" ht="29.5" x14ac:dyDescent="0.4">
      <c r="A57" s="2" t="str">
        <f>Table814[[#This Row],[General Category]]&amp;" - "&amp;Table814[[#This Row],[Name/Flavor]]</f>
        <v>PEPPER, SWEET - Monster Yellow</v>
      </c>
      <c r="B57" s="10" t="s">
        <v>227</v>
      </c>
      <c r="C57" s="13" t="s">
        <v>376</v>
      </c>
      <c r="D57" s="10" t="s">
        <v>61</v>
      </c>
      <c r="E57"/>
      <c r="F57" t="s">
        <v>233</v>
      </c>
      <c r="G57"/>
      <c r="H57"/>
      <c r="I57" s="5" t="s">
        <v>234</v>
      </c>
      <c r="J57" t="s">
        <v>53</v>
      </c>
      <c r="K57"/>
    </row>
    <row r="58" spans="1:11" ht="73" x14ac:dyDescent="0.4">
      <c r="A58" s="2" t="str">
        <f>Table814[[#This Row],[General Category]]&amp;" - "&amp;Table814[[#This Row],[Name/Flavor]]</f>
        <v>PEPPER, SWEET - Snackabelle Red</v>
      </c>
      <c r="B58" s="10" t="s">
        <v>229</v>
      </c>
      <c r="C58" s="13" t="s">
        <v>376</v>
      </c>
      <c r="D58" s="10" t="s">
        <v>235</v>
      </c>
      <c r="E58"/>
      <c r="F58" t="s">
        <v>60</v>
      </c>
      <c r="G58"/>
      <c r="H58"/>
      <c r="I58" s="5" t="s">
        <v>236</v>
      </c>
      <c r="J58" t="s">
        <v>37</v>
      </c>
      <c r="K58"/>
    </row>
    <row r="59" spans="1:11" ht="44" x14ac:dyDescent="0.4">
      <c r="A59" s="2" t="str">
        <f>Table814[[#This Row],[General Category]]&amp;" - "&amp;Table814[[#This Row],[Name/Flavor]]</f>
        <v>PEPPER, SWEET - Whopper</v>
      </c>
      <c r="B59" s="10" t="s">
        <v>230</v>
      </c>
      <c r="C59" s="13" t="s">
        <v>376</v>
      </c>
      <c r="D59" s="10" t="s">
        <v>61</v>
      </c>
      <c r="E59"/>
      <c r="F59" t="s">
        <v>60</v>
      </c>
      <c r="G59"/>
      <c r="H59"/>
      <c r="I59" s="5" t="s">
        <v>237</v>
      </c>
      <c r="J59" t="s">
        <v>41</v>
      </c>
      <c r="K59"/>
    </row>
    <row r="60" spans="1:11" ht="29.5" x14ac:dyDescent="0.4">
      <c r="A60" s="2" t="str">
        <f>Table814[[#This Row],[General Category]]&amp;" - "&amp;Table814[[#This Row],[Name/Flavor]]</f>
        <v>SWISS CHARD - Swiss Chard 'Rainbow'</v>
      </c>
      <c r="B60" s="10" t="s">
        <v>315</v>
      </c>
      <c r="C60" s="13" t="s">
        <v>388</v>
      </c>
      <c r="D60" s="10"/>
      <c r="E60"/>
      <c r="F60"/>
      <c r="G60" t="s">
        <v>110</v>
      </c>
      <c r="H60"/>
      <c r="I60" s="5" t="s">
        <v>317</v>
      </c>
      <c r="J60" t="s">
        <v>74</v>
      </c>
      <c r="K60"/>
    </row>
    <row r="61" spans="1:11" ht="29.5" x14ac:dyDescent="0.4">
      <c r="A61" s="2" t="str">
        <f>Table814[[#This Row],[General Category]]&amp;" - "&amp;Table814[[#This Row],[Name/Flavor]]</f>
        <v>SWISS CHARD - Swiss Chard 'Ruby Red'</v>
      </c>
      <c r="B61" s="10" t="s">
        <v>316</v>
      </c>
      <c r="C61" s="13" t="s">
        <v>388</v>
      </c>
      <c r="D61" s="10"/>
      <c r="E61"/>
      <c r="F61"/>
      <c r="G61" t="s">
        <v>69</v>
      </c>
      <c r="H61"/>
      <c r="I61" s="5" t="s">
        <v>318</v>
      </c>
      <c r="J61" t="s">
        <v>74</v>
      </c>
      <c r="K61"/>
    </row>
    <row r="62" spans="1:11" s="18" customFormat="1" ht="44" x14ac:dyDescent="0.4">
      <c r="A62" s="27" t="str">
        <f>Table814[[#This Row],[General Category]]&amp;" - "&amp;Table814[[#This Row],[Name/Flavor]]</f>
        <v>TOMATO, BEEFSTEAK - Beefsteak</v>
      </c>
      <c r="B62" s="21" t="s">
        <v>10</v>
      </c>
      <c r="C62" s="20" t="s">
        <v>383</v>
      </c>
      <c r="D62" s="21" t="s">
        <v>267</v>
      </c>
      <c r="E62" s="22"/>
      <c r="F62" s="22" t="s">
        <v>46</v>
      </c>
      <c r="G62" s="22"/>
      <c r="H62" s="22" t="s">
        <v>56</v>
      </c>
      <c r="I62" s="23" t="s">
        <v>400</v>
      </c>
      <c r="J62" s="22" t="s">
        <v>148</v>
      </c>
      <c r="K62" s="22"/>
    </row>
    <row r="63" spans="1:11" ht="29.5" x14ac:dyDescent="0.4">
      <c r="A63" s="2" t="str">
        <f>Table814[[#This Row],[General Category]]&amp;" - "&amp;Table814[[#This Row],[Name/Flavor]]</f>
        <v>TOMATO, BEEFSTEAK - Berkeley Tie-Dye Pink</v>
      </c>
      <c r="B63" s="10" t="s">
        <v>319</v>
      </c>
      <c r="C63" s="13" t="s">
        <v>383</v>
      </c>
      <c r="D63" s="10" t="s">
        <v>264</v>
      </c>
      <c r="E63"/>
      <c r="F63" t="s">
        <v>320</v>
      </c>
      <c r="G63"/>
      <c r="H63" t="s">
        <v>159</v>
      </c>
      <c r="I63" s="5" t="s">
        <v>322</v>
      </c>
      <c r="J63" t="s">
        <v>321</v>
      </c>
      <c r="K63"/>
    </row>
    <row r="64" spans="1:11" s="18" customFormat="1" ht="58.5" x14ac:dyDescent="0.4">
      <c r="A64" s="27" t="str">
        <f>Table814[[#This Row],[General Category]]&amp;" - "&amp;Table814[[#This Row],[Name/Flavor]]</f>
        <v>TOMATO, BEEFSTEAK - Big Rainbow</v>
      </c>
      <c r="B64" s="21" t="s">
        <v>326</v>
      </c>
      <c r="C64" s="20" t="s">
        <v>383</v>
      </c>
      <c r="D64" s="21" t="s">
        <v>267</v>
      </c>
      <c r="E64" s="22"/>
      <c r="F64" s="22" t="s">
        <v>328</v>
      </c>
      <c r="G64" s="22"/>
      <c r="H64" s="22" t="s">
        <v>327</v>
      </c>
      <c r="I64" s="23" t="s">
        <v>390</v>
      </c>
      <c r="J64" s="22" t="s">
        <v>90</v>
      </c>
      <c r="K64" s="22"/>
    </row>
    <row r="65" spans="1:11" s="18" customFormat="1" ht="29.5" x14ac:dyDescent="0.4">
      <c r="A65" s="27" t="str">
        <f>Table814[[#This Row],[General Category]]&amp;" - "&amp;Table814[[#This Row],[Name/Flavor]]</f>
        <v>TOMATO, BEEFSTEAK - Brandywine (Sudduth Strain)</v>
      </c>
      <c r="B65" s="21" t="s">
        <v>4</v>
      </c>
      <c r="C65" s="20" t="s">
        <v>383</v>
      </c>
      <c r="D65" s="21" t="s">
        <v>267</v>
      </c>
      <c r="E65" s="22"/>
      <c r="F65" s="22" t="s">
        <v>39</v>
      </c>
      <c r="G65" s="22"/>
      <c r="H65" s="22" t="s">
        <v>40</v>
      </c>
      <c r="I65" s="23" t="s">
        <v>389</v>
      </c>
      <c r="J65" s="22" t="s">
        <v>41</v>
      </c>
      <c r="K65" s="22"/>
    </row>
    <row r="66" spans="1:11" s="18" customFormat="1" ht="29.5" x14ac:dyDescent="0.4">
      <c r="A66" s="27" t="str">
        <f>Table814[[#This Row],[General Category]]&amp;" - "&amp;Table814[[#This Row],[Name/Flavor]]</f>
        <v>TOMATO, BEEFSTEAK - Cherokee Purple</v>
      </c>
      <c r="B66" s="21" t="s">
        <v>6</v>
      </c>
      <c r="C66" s="20" t="s">
        <v>383</v>
      </c>
      <c r="D66" s="21" t="s">
        <v>267</v>
      </c>
      <c r="E66" s="22"/>
      <c r="F66" s="22" t="s">
        <v>42</v>
      </c>
      <c r="G66" s="22"/>
      <c r="H66" s="22" t="s">
        <v>40</v>
      </c>
      <c r="I66" s="23" t="s">
        <v>43</v>
      </c>
      <c r="J66" s="22" t="s">
        <v>38</v>
      </c>
      <c r="K66" s="22"/>
    </row>
    <row r="67" spans="1:11" s="18" customFormat="1" ht="29.5" x14ac:dyDescent="0.4">
      <c r="A67" s="27" t="str">
        <f>Table814[[#This Row],[General Category]]&amp;" - "&amp;Table814[[#This Row],[Name/Flavor]]</f>
        <v>TOMATO, BEEFSTEAK - Hawaiian Pineapple</v>
      </c>
      <c r="B67" s="21" t="s">
        <v>7</v>
      </c>
      <c r="C67" s="20" t="s">
        <v>383</v>
      </c>
      <c r="D67" s="21" t="s">
        <v>272</v>
      </c>
      <c r="E67" s="22"/>
      <c r="F67" s="22" t="s">
        <v>55</v>
      </c>
      <c r="G67" s="22"/>
      <c r="H67" s="22" t="s">
        <v>56</v>
      </c>
      <c r="I67" s="23" t="s">
        <v>347</v>
      </c>
      <c r="J67" s="22" t="s">
        <v>57</v>
      </c>
      <c r="K67" s="22"/>
    </row>
    <row r="68" spans="1:11" s="18" customFormat="1" ht="73" x14ac:dyDescent="0.4">
      <c r="A68" s="27" t="str">
        <f>Table814[[#This Row],[General Category]]&amp;" - "&amp;Table814[[#This Row],[Name/Flavor]]</f>
        <v>TOMATO, BEEFSTEAK - Mortgage Lifter</v>
      </c>
      <c r="B68" s="21" t="s">
        <v>5</v>
      </c>
      <c r="C68" s="20" t="s">
        <v>383</v>
      </c>
      <c r="D68" s="21" t="s">
        <v>267</v>
      </c>
      <c r="E68" s="22"/>
      <c r="F68" s="22" t="s">
        <v>44</v>
      </c>
      <c r="G68" s="22"/>
      <c r="H68" s="22" t="s">
        <v>394</v>
      </c>
      <c r="I68" s="23" t="s">
        <v>161</v>
      </c>
      <c r="J68" s="22" t="s">
        <v>45</v>
      </c>
      <c r="K68" s="22"/>
    </row>
    <row r="69" spans="1:11" s="18" customFormat="1" ht="29.5" x14ac:dyDescent="0.4">
      <c r="A69" s="27" t="str">
        <f>Table814[[#This Row],[General Category]]&amp;" - "&amp;Table814[[#This Row],[Name/Flavor]]</f>
        <v>TOMATO, BEEFSTEAK - Virginia Sweet</v>
      </c>
      <c r="B69" s="21" t="s">
        <v>345</v>
      </c>
      <c r="C69" s="20" t="s">
        <v>383</v>
      </c>
      <c r="D69" s="21" t="s">
        <v>264</v>
      </c>
      <c r="E69" s="22"/>
      <c r="F69" s="22" t="s">
        <v>346</v>
      </c>
      <c r="G69" s="22"/>
      <c r="H69" s="22" t="s">
        <v>102</v>
      </c>
      <c r="I69" s="23" t="s">
        <v>391</v>
      </c>
      <c r="J69" s="22" t="s">
        <v>38</v>
      </c>
      <c r="K69" s="22"/>
    </row>
    <row r="70" spans="1:11" s="18" customFormat="1" ht="44" x14ac:dyDescent="0.4">
      <c r="A70" s="27" t="str">
        <f>Table814[[#This Row],[General Category]]&amp;" - "&amp;Table814[[#This Row],[Name/Flavor]]</f>
        <v>TOMATO, CHERRY - Chocolate Cherry</v>
      </c>
      <c r="B70" s="21" t="s">
        <v>95</v>
      </c>
      <c r="C70" s="20" t="s">
        <v>384</v>
      </c>
      <c r="D70" s="21" t="s">
        <v>267</v>
      </c>
      <c r="E70" s="22"/>
      <c r="F70" s="22" t="s">
        <v>112</v>
      </c>
      <c r="G70" s="22" t="s">
        <v>96</v>
      </c>
      <c r="H70" s="22" t="s">
        <v>97</v>
      </c>
      <c r="I70" s="24" t="s">
        <v>98</v>
      </c>
      <c r="J70" s="25" t="s">
        <v>53</v>
      </c>
      <c r="K70" s="22"/>
    </row>
    <row r="71" spans="1:11" ht="87.5" x14ac:dyDescent="0.4">
      <c r="A71" s="2" t="str">
        <f>Table814[[#This Row],[General Category]]&amp;" - "&amp;Table814[[#This Row],[Name/Flavor]]</f>
        <v>TOMATO, CHERRY - Fire Fly</v>
      </c>
      <c r="B71" s="10" t="s">
        <v>250</v>
      </c>
      <c r="C71" s="13" t="s">
        <v>384</v>
      </c>
      <c r="D71" s="10" t="s">
        <v>264</v>
      </c>
      <c r="E71"/>
      <c r="F71" t="s">
        <v>265</v>
      </c>
      <c r="G71"/>
      <c r="H71" t="s">
        <v>146</v>
      </c>
      <c r="I71" s="15" t="s">
        <v>266</v>
      </c>
      <c r="J71" s="17" t="s">
        <v>38</v>
      </c>
      <c r="K71"/>
    </row>
    <row r="72" spans="1:11" x14ac:dyDescent="0.4">
      <c r="A72" s="2" t="str">
        <f>Table814[[#This Row],[General Category]]&amp;" - "&amp;Table814[[#This Row],[Name/Flavor]]</f>
        <v>TOMATO, CHERRY - Ice</v>
      </c>
      <c r="B72" s="10" t="s">
        <v>401</v>
      </c>
      <c r="C72" s="13" t="s">
        <v>384</v>
      </c>
      <c r="D72" s="10" t="s">
        <v>264</v>
      </c>
      <c r="E72"/>
      <c r="F72" t="s">
        <v>402</v>
      </c>
      <c r="G72"/>
      <c r="H72" t="s">
        <v>403</v>
      </c>
      <c r="I72" s="16" t="s">
        <v>405</v>
      </c>
      <c r="J72" s="16" t="s">
        <v>404</v>
      </c>
      <c r="K72"/>
    </row>
    <row r="73" spans="1:11" ht="44" x14ac:dyDescent="0.4">
      <c r="A73" s="2" t="str">
        <f>Table814[[#This Row],[General Category]]&amp;" - "&amp;Table814[[#This Row],[Name/Flavor]]</f>
        <v>TOMATO, CHERRY - Matts Wild Cherry</v>
      </c>
      <c r="B73" s="10" t="s">
        <v>331</v>
      </c>
      <c r="C73" s="13" t="s">
        <v>384</v>
      </c>
      <c r="D73" s="10" t="s">
        <v>264</v>
      </c>
      <c r="E73"/>
      <c r="F73" t="s">
        <v>46</v>
      </c>
      <c r="G73"/>
      <c r="H73" t="s">
        <v>333</v>
      </c>
      <c r="I73" s="5" t="s">
        <v>332</v>
      </c>
      <c r="J73" t="s">
        <v>100</v>
      </c>
      <c r="K73"/>
    </row>
    <row r="74" spans="1:11" ht="44" x14ac:dyDescent="0.4">
      <c r="A74" s="2" t="str">
        <f>Table814[[#This Row],[General Category]]&amp;" - "&amp;Table814[[#This Row],[Name/Flavor]]</f>
        <v>TOMATO, CHERRY - Micro Tom</v>
      </c>
      <c r="B74" s="10" t="s">
        <v>334</v>
      </c>
      <c r="C74" s="13" t="s">
        <v>384</v>
      </c>
      <c r="D74" s="10" t="s">
        <v>257</v>
      </c>
      <c r="E74"/>
      <c r="F74" t="s">
        <v>46</v>
      </c>
      <c r="G74"/>
      <c r="H74" t="s">
        <v>47</v>
      </c>
      <c r="I74" s="5" t="s">
        <v>335</v>
      </c>
      <c r="J74" t="s">
        <v>74</v>
      </c>
      <c r="K74"/>
    </row>
    <row r="75" spans="1:11" ht="145.5" x14ac:dyDescent="0.4">
      <c r="A75" s="2" t="str">
        <f>Table814[[#This Row],[General Category]]&amp;" - "&amp;Table814[[#This Row],[Name/Flavor]]</f>
        <v>TOMATO, CHERRY - Midnight Snack</v>
      </c>
      <c r="B75" s="10" t="s">
        <v>254</v>
      </c>
      <c r="C75" s="13" t="s">
        <v>384</v>
      </c>
      <c r="D75" s="10" t="s">
        <v>264</v>
      </c>
      <c r="E75"/>
      <c r="F75" t="s">
        <v>274</v>
      </c>
      <c r="G75"/>
      <c r="H75" t="s">
        <v>275</v>
      </c>
      <c r="I75" s="5" t="s">
        <v>276</v>
      </c>
      <c r="J75" t="s">
        <v>198</v>
      </c>
      <c r="K75"/>
    </row>
    <row r="76" spans="1:11" ht="145.5" x14ac:dyDescent="0.4">
      <c r="A76" s="2" t="str">
        <f>Table814[[#This Row],[General Category]]&amp;" - "&amp;Table814[[#This Row],[Name/Flavor]]</f>
        <v>TOMATO, CHERRY - Patio Choice Yellow</v>
      </c>
      <c r="B76" s="10" t="s">
        <v>253</v>
      </c>
      <c r="C76" s="13" t="s">
        <v>384</v>
      </c>
      <c r="D76" s="10" t="s">
        <v>257</v>
      </c>
      <c r="E76"/>
      <c r="F76" t="s">
        <v>36</v>
      </c>
      <c r="G76"/>
      <c r="H76" t="s">
        <v>145</v>
      </c>
      <c r="I76" s="5" t="s">
        <v>273</v>
      </c>
      <c r="J76" t="s">
        <v>113</v>
      </c>
      <c r="K76"/>
    </row>
    <row r="77" spans="1:11" ht="29.5" x14ac:dyDescent="0.4">
      <c r="A77" s="2" t="str">
        <f>Table814[[#This Row],[General Category]]&amp;" - "&amp;Table814[[#This Row],[Name/Flavor]]</f>
        <v>TOMATO, CHERRY - Sun Gold</v>
      </c>
      <c r="B77" s="10" t="s">
        <v>103</v>
      </c>
      <c r="C77" s="13" t="s">
        <v>384</v>
      </c>
      <c r="D77" s="10" t="s">
        <v>264</v>
      </c>
      <c r="E77"/>
      <c r="F77" t="s">
        <v>89</v>
      </c>
      <c r="G77"/>
      <c r="H77" t="s">
        <v>47</v>
      </c>
      <c r="I77" s="5" t="s">
        <v>104</v>
      </c>
      <c r="J77" t="s">
        <v>99</v>
      </c>
      <c r="K77"/>
    </row>
    <row r="78" spans="1:11" ht="58.5" x14ac:dyDescent="0.4">
      <c r="A78" s="2" t="str">
        <f>Table814[[#This Row],[General Category]]&amp;" - "&amp;Table814[[#This Row],[Name/Flavor]]</f>
        <v>TOMATO, CHERRY - Sweet Million</v>
      </c>
      <c r="B78" s="10" t="s">
        <v>12</v>
      </c>
      <c r="C78" s="13" t="s">
        <v>384</v>
      </c>
      <c r="D78" s="10" t="s">
        <v>264</v>
      </c>
      <c r="E78"/>
      <c r="F78" t="s">
        <v>46</v>
      </c>
      <c r="G78"/>
      <c r="H78" t="s">
        <v>145</v>
      </c>
      <c r="I78" s="5" t="s">
        <v>348</v>
      </c>
      <c r="J78" t="s">
        <v>48</v>
      </c>
      <c r="K78"/>
    </row>
    <row r="79" spans="1:11" ht="29.5" x14ac:dyDescent="0.4">
      <c r="A79" s="2" t="str">
        <f>Table814[[#This Row],[General Category]]&amp;" - "&amp;Table814[[#This Row],[Name/Flavor]]</f>
        <v>TOMATO, CHERRY - Sweetie</v>
      </c>
      <c r="B79" s="10" t="s">
        <v>342</v>
      </c>
      <c r="C79" s="13" t="s">
        <v>384</v>
      </c>
      <c r="D79" s="10" t="s">
        <v>264</v>
      </c>
      <c r="E79"/>
      <c r="F79" t="s">
        <v>46</v>
      </c>
      <c r="G79"/>
      <c r="H79" t="s">
        <v>343</v>
      </c>
      <c r="I79" s="5" t="s">
        <v>344</v>
      </c>
      <c r="J79" t="s">
        <v>48</v>
      </c>
      <c r="K79"/>
    </row>
    <row r="80" spans="1:11" ht="102" x14ac:dyDescent="0.4">
      <c r="A80" s="2" t="str">
        <f>Table814[[#This Row],[General Category]]&amp;" - "&amp;Table814[[#This Row],[Name/Flavor]]</f>
        <v>TOMATO, CURRANT - Candyland Red</v>
      </c>
      <c r="B80" s="10" t="s">
        <v>134</v>
      </c>
      <c r="C80" s="13" t="s">
        <v>385</v>
      </c>
      <c r="D80" s="10" t="s">
        <v>264</v>
      </c>
      <c r="E80"/>
      <c r="F80" t="s">
        <v>46</v>
      </c>
      <c r="G80"/>
      <c r="H80" t="s">
        <v>277</v>
      </c>
      <c r="I80" s="5" t="s">
        <v>278</v>
      </c>
      <c r="J80" t="s">
        <v>100</v>
      </c>
      <c r="K80"/>
    </row>
    <row r="81" spans="1:12" ht="29.5" x14ac:dyDescent="0.4">
      <c r="A81" s="2" t="str">
        <f>Table814[[#This Row],[General Category]]&amp;" - "&amp;Table814[[#This Row],[Name/Flavor]]</f>
        <v>TOMATO, GLOBE - Best Boy</v>
      </c>
      <c r="B81" s="10" t="s">
        <v>323</v>
      </c>
      <c r="C81" s="13" t="s">
        <v>382</v>
      </c>
      <c r="D81" s="10" t="s">
        <v>264</v>
      </c>
      <c r="E81"/>
      <c r="F81" t="s">
        <v>46</v>
      </c>
      <c r="G81"/>
      <c r="H81" t="s">
        <v>324</v>
      </c>
      <c r="I81" s="5" t="s">
        <v>325</v>
      </c>
      <c r="J81" t="s">
        <v>41</v>
      </c>
      <c r="K81"/>
      <c r="L81" s="8">
        <v>3</v>
      </c>
    </row>
    <row r="82" spans="1:12" ht="116.5" x14ac:dyDescent="0.4">
      <c r="A82" s="2" t="str">
        <f>Table814[[#This Row],[General Category]]&amp;" - "&amp;Table814[[#This Row],[Name/Flavor]]</f>
        <v>TOMATO, GLOBE - Chef's Choice Green</v>
      </c>
      <c r="B82" s="10" t="s">
        <v>255</v>
      </c>
      <c r="C82" s="13" t="s">
        <v>382</v>
      </c>
      <c r="D82" s="10" t="s">
        <v>264</v>
      </c>
      <c r="E82"/>
      <c r="F82" t="s">
        <v>21</v>
      </c>
      <c r="G82"/>
      <c r="H82" t="s">
        <v>279</v>
      </c>
      <c r="I82" s="5" t="s">
        <v>282</v>
      </c>
      <c r="J82" t="s">
        <v>58</v>
      </c>
      <c r="K82"/>
    </row>
    <row r="83" spans="1:12" ht="29.5" x14ac:dyDescent="0.4">
      <c r="A83" s="2" t="str">
        <f>Table814[[#This Row],[General Category]]&amp;" - "&amp;Table814[[#This Row],[Name/Flavor]]</f>
        <v>TOMATO, GLOBE - Early Doll</v>
      </c>
      <c r="B83" s="10" t="s">
        <v>329</v>
      </c>
      <c r="C83" s="13" t="s">
        <v>382</v>
      </c>
      <c r="D83" s="10" t="s">
        <v>264</v>
      </c>
      <c r="E83"/>
      <c r="F83" t="s">
        <v>46</v>
      </c>
      <c r="G83"/>
      <c r="H83" t="s">
        <v>330</v>
      </c>
      <c r="I83" s="5" t="s">
        <v>393</v>
      </c>
      <c r="J83" t="s">
        <v>147</v>
      </c>
      <c r="K83"/>
    </row>
    <row r="84" spans="1:12" s="18" customFormat="1" ht="44" x14ac:dyDescent="0.4">
      <c r="A84" s="27" t="str">
        <f>Table814[[#This Row],[General Category]]&amp;" - "&amp;Table814[[#This Row],[Name/Flavor]]</f>
        <v>TOMATO, GLOBE - Green Zebra</v>
      </c>
      <c r="B84" s="21" t="s">
        <v>91</v>
      </c>
      <c r="C84" s="20" t="s">
        <v>382</v>
      </c>
      <c r="D84" s="21" t="s">
        <v>264</v>
      </c>
      <c r="E84" s="22"/>
      <c r="F84" s="22" t="s">
        <v>381</v>
      </c>
      <c r="G84" s="22" t="s">
        <v>92</v>
      </c>
      <c r="H84" s="22" t="s">
        <v>93</v>
      </c>
      <c r="I84" s="23" t="s">
        <v>94</v>
      </c>
      <c r="J84" s="22" t="s">
        <v>53</v>
      </c>
      <c r="K84" s="22"/>
    </row>
    <row r="85" spans="1:12" x14ac:dyDescent="0.4">
      <c r="A85" s="2" t="str">
        <f>Table814[[#This Row],[General Category]]&amp;" - "&amp;Table814[[#This Row],[Name/Flavor]]</f>
        <v>TOMATO, GLOBE - Jet Star</v>
      </c>
      <c r="B85" s="10" t="s">
        <v>406</v>
      </c>
      <c r="C85" s="13" t="s">
        <v>382</v>
      </c>
      <c r="D85" s="10" t="s">
        <v>264</v>
      </c>
      <c r="E85"/>
      <c r="F85" t="s">
        <v>46</v>
      </c>
      <c r="G85"/>
      <c r="H85" t="s">
        <v>407</v>
      </c>
      <c r="I85" s="2" t="s">
        <v>408</v>
      </c>
      <c r="J85" t="s">
        <v>64</v>
      </c>
      <c r="K85"/>
    </row>
    <row r="86" spans="1:12" ht="87.5" x14ac:dyDescent="0.4">
      <c r="A86" s="2" t="str">
        <f>Table814[[#This Row],[General Category]]&amp;" - "&amp;Table814[[#This Row],[Name/Flavor]]</f>
        <v>TOMATO, GLOBE - Red Racer</v>
      </c>
      <c r="B86" s="10" t="s">
        <v>256</v>
      </c>
      <c r="C86" s="13" t="s">
        <v>382</v>
      </c>
      <c r="D86" s="10" t="s">
        <v>257</v>
      </c>
      <c r="E86"/>
      <c r="F86" t="s">
        <v>46</v>
      </c>
      <c r="G86"/>
      <c r="H86" t="s">
        <v>280</v>
      </c>
      <c r="I86" s="5" t="s">
        <v>281</v>
      </c>
      <c r="J86" t="s">
        <v>99</v>
      </c>
      <c r="K86"/>
    </row>
    <row r="87" spans="1:12" s="18" customFormat="1" ht="44" x14ac:dyDescent="0.4">
      <c r="A87" s="27" t="str">
        <f>Table814[[#This Row],[General Category]]&amp;" - "&amp;Table814[[#This Row],[Name/Flavor]]</f>
        <v>TOMATO, GLOBE - Wisconsin 55</v>
      </c>
      <c r="B87" s="21" t="s">
        <v>9</v>
      </c>
      <c r="C87" s="20" t="s">
        <v>382</v>
      </c>
      <c r="D87" s="21" t="s">
        <v>283</v>
      </c>
      <c r="E87" s="22"/>
      <c r="F87" s="22" t="s">
        <v>46</v>
      </c>
      <c r="G87" s="22"/>
      <c r="H87" s="22" t="s">
        <v>49</v>
      </c>
      <c r="I87" s="23" t="s">
        <v>396</v>
      </c>
      <c r="J87" s="22" t="s">
        <v>50</v>
      </c>
      <c r="K87" s="22"/>
    </row>
    <row r="88" spans="1:12" ht="102" x14ac:dyDescent="0.4">
      <c r="A88" s="2" t="str">
        <f>Table814[[#This Row],[General Category]]&amp;" - "&amp;Table814[[#This Row],[Name/Flavor]]</f>
        <v>TOMATO, GRAPE - Celano</v>
      </c>
      <c r="B88" s="10" t="s">
        <v>249</v>
      </c>
      <c r="C88" s="13" t="s">
        <v>386</v>
      </c>
      <c r="D88" s="10" t="s">
        <v>261</v>
      </c>
      <c r="E88"/>
      <c r="F88" t="s">
        <v>46</v>
      </c>
      <c r="G88"/>
      <c r="H88" t="s">
        <v>262</v>
      </c>
      <c r="I88" s="5" t="s">
        <v>263</v>
      </c>
      <c r="J88"/>
      <c r="K88"/>
    </row>
    <row r="89" spans="1:12" ht="73" x14ac:dyDescent="0.4">
      <c r="A89" s="2" t="str">
        <f>Table814[[#This Row],[General Category]]&amp;" - "&amp;Table814[[#This Row],[Name/Flavor]]</f>
        <v>TOMATO, GRAPE - Valentine</v>
      </c>
      <c r="B89" s="10" t="s">
        <v>252</v>
      </c>
      <c r="C89" s="13" t="s">
        <v>386</v>
      </c>
      <c r="D89" s="10" t="s">
        <v>264</v>
      </c>
      <c r="E89"/>
      <c r="F89" t="s">
        <v>46</v>
      </c>
      <c r="G89"/>
      <c r="H89" t="s">
        <v>262</v>
      </c>
      <c r="I89" s="5" t="s">
        <v>271</v>
      </c>
      <c r="J89" t="s">
        <v>100</v>
      </c>
      <c r="K89"/>
    </row>
    <row r="90" spans="1:12" ht="131" x14ac:dyDescent="0.4">
      <c r="A90" s="2" t="str">
        <f>Table814[[#This Row],[General Category]]&amp;" - "&amp;Table814[[#This Row],[Name/Flavor]]</f>
        <v>TOMATO, PLUM/PASTE - Early Resilience</v>
      </c>
      <c r="B90" s="10" t="s">
        <v>248</v>
      </c>
      <c r="C90" s="13" t="s">
        <v>409</v>
      </c>
      <c r="D90" s="10" t="s">
        <v>257</v>
      </c>
      <c r="E90"/>
      <c r="F90" t="s">
        <v>46</v>
      </c>
      <c r="G90"/>
      <c r="H90" t="s">
        <v>259</v>
      </c>
      <c r="I90" s="5" t="s">
        <v>258</v>
      </c>
      <c r="J90" t="s">
        <v>260</v>
      </c>
      <c r="K90"/>
    </row>
    <row r="91" spans="1:12" ht="102" x14ac:dyDescent="0.4">
      <c r="A91" s="2" t="str">
        <f>Table814[[#This Row],[General Category]]&amp;" - "&amp;Table814[[#This Row],[Name/Flavor]]</f>
        <v>TOMATO, PLUM/PASTE - Red Torch</v>
      </c>
      <c r="B91" s="10" t="s">
        <v>251</v>
      </c>
      <c r="C91" s="13" t="s">
        <v>409</v>
      </c>
      <c r="D91" s="10" t="s">
        <v>264</v>
      </c>
      <c r="E91"/>
      <c r="F91" t="s">
        <v>270</v>
      </c>
      <c r="G91"/>
      <c r="H91" t="s">
        <v>268</v>
      </c>
      <c r="I91" s="5" t="s">
        <v>269</v>
      </c>
      <c r="J91" t="s">
        <v>74</v>
      </c>
      <c r="K91"/>
    </row>
    <row r="92" spans="1:12" ht="58.5" x14ac:dyDescent="0.4">
      <c r="A92" s="2" t="str">
        <f>Table814[[#This Row],[General Category]]&amp;" - "&amp;Table814[[#This Row],[Name/Flavor]]</f>
        <v>TOMATO, PLUM/PASTE - Roma VFN</v>
      </c>
      <c r="B92" s="10" t="s">
        <v>336</v>
      </c>
      <c r="C92" s="13" t="s">
        <v>409</v>
      </c>
      <c r="D92" s="10" t="s">
        <v>257</v>
      </c>
      <c r="E92"/>
      <c r="F92" t="s">
        <v>46</v>
      </c>
      <c r="G92"/>
      <c r="H92" t="s">
        <v>338</v>
      </c>
      <c r="I92" s="5" t="s">
        <v>339</v>
      </c>
      <c r="J92" t="s">
        <v>337</v>
      </c>
      <c r="K92"/>
    </row>
    <row r="93" spans="1:12" s="18" customFormat="1" ht="44" x14ac:dyDescent="0.4">
      <c r="A93" s="27" t="str">
        <f>Table814[[#This Row],[General Category]]&amp;" - "&amp;Table814[[#This Row],[Name/Flavor]]</f>
        <v>TOMATO, PLUM/PASTE - San Marzano</v>
      </c>
      <c r="B93" s="21" t="s">
        <v>11</v>
      </c>
      <c r="C93" s="20" t="s">
        <v>409</v>
      </c>
      <c r="D93" s="21" t="s">
        <v>264</v>
      </c>
      <c r="E93" s="22"/>
      <c r="F93" s="22" t="s">
        <v>46</v>
      </c>
      <c r="G93" s="22"/>
      <c r="H93" s="22" t="s">
        <v>51</v>
      </c>
      <c r="I93" s="23" t="s">
        <v>395</v>
      </c>
      <c r="J93" s="22" t="s">
        <v>52</v>
      </c>
      <c r="K93" s="22"/>
    </row>
    <row r="94" spans="1:12" s="18" customFormat="1" ht="58.5" x14ac:dyDescent="0.4">
      <c r="A94" s="27" t="str">
        <f>Table814[[#This Row],[General Category]]&amp;" - "&amp;Table814[[#This Row],[Name/Flavor]]</f>
        <v>TOMATO, PLUM/PASTE - Sheboygan</v>
      </c>
      <c r="B94" s="21" t="s">
        <v>340</v>
      </c>
      <c r="C94" s="20" t="s">
        <v>409</v>
      </c>
      <c r="D94" s="21" t="s">
        <v>264</v>
      </c>
      <c r="E94" s="22"/>
      <c r="F94" s="22" t="s">
        <v>54</v>
      </c>
      <c r="G94" s="22"/>
      <c r="H94" s="22" t="s">
        <v>341</v>
      </c>
      <c r="I94" s="23" t="s">
        <v>392</v>
      </c>
      <c r="J94" s="22" t="s">
        <v>38</v>
      </c>
      <c r="K94" s="22"/>
    </row>
    <row r="95" spans="1:12" ht="71" x14ac:dyDescent="0.4">
      <c r="A95" s="2" t="str">
        <f>Table814[[#This Row],[General Category]]&amp;" - "&amp;Table814[[#This Row],[Name/Flavor]]</f>
        <v>WATERMELON - Watermelon 'Mini Love'</v>
      </c>
      <c r="B95" s="13" t="s">
        <v>246</v>
      </c>
      <c r="C95" s="13" t="s">
        <v>387</v>
      </c>
      <c r="D95" s="13"/>
      <c r="E95" s="2"/>
      <c r="F95" s="2"/>
      <c r="G95" s="2" t="s">
        <v>156</v>
      </c>
      <c r="H95" s="2" t="s">
        <v>247</v>
      </c>
      <c r="I95" s="3" t="s">
        <v>411</v>
      </c>
      <c r="J95" s="2" t="s">
        <v>53</v>
      </c>
      <c r="K95"/>
    </row>
    <row r="96" spans="1:12" ht="116.5" x14ac:dyDescent="0.4">
      <c r="A96" s="2" t="str">
        <f>Table814[[#This Row],[General Category]]&amp;" - "&amp;Table814[[#This Row],[Name/Flavor]]</f>
        <v>ANNUAL - Cassia didymobotrya - 'Popcorn Cassia'</v>
      </c>
      <c r="B96" s="6" t="s">
        <v>415</v>
      </c>
      <c r="C96" s="13" t="s">
        <v>414</v>
      </c>
      <c r="D96" s="13"/>
      <c r="E96" s="2"/>
      <c r="F96" s="2" t="s">
        <v>36</v>
      </c>
      <c r="G96" s="2"/>
      <c r="H96" s="26" t="s">
        <v>416</v>
      </c>
      <c r="I96" s="5" t="s">
        <v>417</v>
      </c>
      <c r="J96" s="2"/>
    </row>
    <row r="97" spans="1:11" ht="155" x14ac:dyDescent="0.4">
      <c r="A97" s="2" t="str">
        <f>Table814[[#This Row],[General Category]]&amp;" - "&amp;Table814[[#This Row],[Name/Flavor]]</f>
        <v>ANNUAL - Tithonia 'Fiesta del Sol'</v>
      </c>
      <c r="B97" s="13" t="s">
        <v>420</v>
      </c>
      <c r="C97" s="13" t="s">
        <v>414</v>
      </c>
      <c r="D97" s="13"/>
      <c r="E97" s="2"/>
      <c r="F97" s="2" t="s">
        <v>419</v>
      </c>
      <c r="G97" s="2"/>
      <c r="H97" s="2" t="s">
        <v>416</v>
      </c>
      <c r="I97" s="3" t="s">
        <v>418</v>
      </c>
      <c r="J97" s="2"/>
      <c r="K97" s="2"/>
    </row>
    <row r="98" spans="1:11" s="2" customFormat="1" x14ac:dyDescent="0.4">
      <c r="B98" s="12"/>
      <c r="C98" s="12"/>
      <c r="D98" s="12"/>
      <c r="E98" s="1"/>
      <c r="F98" s="1"/>
      <c r="G98" s="1"/>
      <c r="H98" s="1"/>
      <c r="I98" s="4"/>
      <c r="J98" s="1"/>
      <c r="K98" s="1"/>
    </row>
  </sheetData>
  <printOptions gridLines="1"/>
  <pageMargins left="0.7" right="0.7" top="0.75" bottom="0.75" header="0.3" footer="0.3"/>
  <pageSetup orientation="portrait" horizontalDpi="4294967293"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 Master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RBG</dc:creator>
  <cp:lastModifiedBy>Admin</cp:lastModifiedBy>
  <dcterms:created xsi:type="dcterms:W3CDTF">2019-01-24T18:27:04Z</dcterms:created>
  <dcterms:modified xsi:type="dcterms:W3CDTF">2020-04-25T16:14:16Z</dcterms:modified>
</cp:coreProperties>
</file>